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Звіт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<sst xmlns="http://schemas.openxmlformats.org/spreadsheetml/2006/main" count="95" uniqueCount="68">
  <si>
    <t xml:space="preserve">Додаток № 4</t>
  </si>
  <si>
    <t xml:space="preserve">до Договору про надання стипендії (гранту)</t>
  </si>
  <si>
    <r>
      <rPr>
        <sz val="11"/>
        <rFont val="Arial"/>
        <family val="2"/>
        <charset val="1"/>
      </rPr>
      <t xml:space="preserve">№ 5RCA21-31833 від «28» липня 2023 </t>
    </r>
    <r>
      <rPr>
        <sz val="11"/>
        <color theme="1"/>
        <rFont val="Arial"/>
        <family val="2"/>
        <charset val="1"/>
      </rPr>
      <t xml:space="preserve">року</t>
    </r>
  </si>
  <si>
    <t xml:space="preserve">ЗВІТ</t>
  </si>
  <si>
    <t xml:space="preserve">про надходження та використання коштів для реалізації проєкту</t>
  </si>
  <si>
    <r>
      <rPr>
        <b val="true"/>
        <sz val="12"/>
        <color rgb="FF000000"/>
        <rFont val="Arial"/>
        <family val="0"/>
        <charset val="1"/>
      </rPr>
      <t xml:space="preserve">за період   </t>
    </r>
    <r>
      <rPr>
        <b val="true"/>
        <sz val="12"/>
        <rFont val="Arial"/>
        <family val="2"/>
        <charset val="1"/>
      </rPr>
      <t xml:space="preserve">з липня 2023  - 30 жовтня 2023 року</t>
    </r>
  </si>
  <si>
    <t xml:space="preserve">Прізвище, ім'я та по-батькові Стипендіата:</t>
  </si>
  <si>
    <t xml:space="preserve">Булига Віктор Степанович</t>
  </si>
  <si>
    <r>
      <rPr>
        <b val="true"/>
        <sz val="10"/>
        <color rgb="FF000000"/>
        <rFont val="Arial"/>
        <family val="0"/>
        <charset val="1"/>
      </rPr>
      <t xml:space="preserve">Назва проєкту: </t>
    </r>
    <r>
      <rPr>
        <b val="true"/>
        <sz val="10"/>
        <color rgb="FF000000"/>
        <rFont val="Arial"/>
        <family val="2"/>
        <charset val="1"/>
      </rPr>
      <t xml:space="preserve"> </t>
    </r>
    <r>
      <rPr>
        <b val="true"/>
        <sz val="10"/>
        <rFont val="Arial"/>
        <family val="2"/>
        <charset val="1"/>
      </rPr>
      <t xml:space="preserve">Стипендія на відновлення культурномистецької діяльності для фінансування окремих видатків, пов’язаних зі створенням документального фільму</t>
    </r>
  </si>
  <si>
    <r>
      <rPr>
        <b val="true"/>
        <sz val="10"/>
        <color rgb="FF000000"/>
        <rFont val="Arial"/>
        <family val="0"/>
        <charset val="1"/>
      </rPr>
      <t xml:space="preserve">Період реалізації проєкту: </t>
    </r>
    <r>
      <rPr>
        <b val="true"/>
        <sz val="10"/>
        <color rgb="FF000000"/>
        <rFont val="Arial"/>
        <family val="2"/>
        <charset val="1"/>
      </rPr>
      <t xml:space="preserve">л</t>
    </r>
    <r>
      <rPr>
        <b val="true"/>
        <sz val="10"/>
        <rFont val="Arial"/>
        <family val="2"/>
        <charset val="1"/>
      </rPr>
      <t xml:space="preserve">ипень 2023  - 30 жовтня 2023</t>
    </r>
  </si>
  <si>
    <t xml:space="preserve">Розділ: 
Стаття: </t>
  </si>
  <si>
    <t xml:space="preserve">№</t>
  </si>
  <si>
    <t xml:space="preserve">Найменування витрат</t>
  </si>
  <si>
    <t xml:space="preserve">Одиниця 
виміру</t>
  </si>
  <si>
    <t xml:space="preserve">Планові витрати за рахунок  стипендії (гранту) УКФ</t>
  </si>
  <si>
    <t xml:space="preserve">Фактичні витрати за рахунок стипендії (гранту) УКФ</t>
  </si>
  <si>
    <t xml:space="preserve">Різниця 
бюджету, грн
 (=ст.6-ст.9)</t>
  </si>
  <si>
    <t xml:space="preserve">ПРИМІТКИ</t>
  </si>
  <si>
    <t xml:space="preserve">Кількість/
Період</t>
  </si>
  <si>
    <t xml:space="preserve">Вартість за
одиницю, 
грн</t>
  </si>
  <si>
    <t xml:space="preserve">Загальна сума, 
грн (=ст.4*ст.5)</t>
  </si>
  <si>
    <t xml:space="preserve">Загальна сума, 
грн (=ст.7*ст.8)</t>
  </si>
  <si>
    <t xml:space="preserve">Стовпці:</t>
  </si>
  <si>
    <t xml:space="preserve">Розділ:</t>
  </si>
  <si>
    <t xml:space="preserve">І</t>
  </si>
  <si>
    <t xml:space="preserve">Надходження:</t>
  </si>
  <si>
    <t xml:space="preserve">Стаття:</t>
  </si>
  <si>
    <t xml:space="preserve">1</t>
  </si>
  <si>
    <t xml:space="preserve">Український культурний фонд</t>
  </si>
  <si>
    <t xml:space="preserve">грн</t>
  </si>
  <si>
    <t xml:space="preserve">129994.37</t>
  </si>
  <si>
    <t xml:space="preserve">о</t>
  </si>
  <si>
    <t xml:space="preserve">Всього по розділу І "Надходження":</t>
  </si>
  <si>
    <t xml:space="preserve">ІІ</t>
  </si>
  <si>
    <t xml:space="preserve">Витрати:</t>
  </si>
  <si>
    <t xml:space="preserve">Вартість проїзду 
</t>
  </si>
  <si>
    <t xml:space="preserve">Вартість проживання в готелі Prime</t>
  </si>
  <si>
    <t xml:space="preserve">доба</t>
  </si>
  <si>
    <r>
      <rPr>
        <sz val="9"/>
        <color theme="1"/>
        <rFont val="Arial"/>
        <family val="2"/>
        <charset val="1"/>
      </rPr>
      <t xml:space="preserve">Вартість витратних матеріалів
</t>
    </r>
    <r>
      <rPr>
        <sz val="9"/>
        <rFont val="Arial"/>
        <family val="2"/>
        <charset val="1"/>
      </rPr>
      <t xml:space="preserve">Seagate 5 TB Expansion Portable Drive 2.5 USB 3.0 External Black, накопичувач</t>
    </r>
  </si>
  <si>
    <t xml:space="preserve">шт</t>
  </si>
  <si>
    <t xml:space="preserve">4 525 0</t>
  </si>
  <si>
    <t xml:space="preserve">витрати на пальне для проїзду легковим автомобілем з Рівного до Чернівців  з Чернівців до Рівного
</t>
  </si>
  <si>
    <r>
      <rPr>
        <sz val="10"/>
        <color theme="1"/>
        <rFont val="Arial"/>
        <family val="0"/>
        <charset val="1"/>
      </rPr>
      <t xml:space="preserve">Вартість обладнання, інструментів, інвентаря, які не є основними засобами
</t>
    </r>
    <r>
      <rPr>
        <sz val="10"/>
        <rFont val="Microsoft Sans Serif"/>
        <family val="1"/>
        <charset val="204"/>
      </rPr>
      <t xml:space="preserve">Aputure MC Pro, накамерне світло RGBWW</t>
    </r>
  </si>
  <si>
    <t xml:space="preserve">Angelbird 512GB AV Pro CF CFast 2.0 Memory Card, картка пам'ят</t>
  </si>
  <si>
    <t xml:space="preserve">шт.</t>
  </si>
  <si>
    <t xml:space="preserve">
Saramonic SC-8, кейс для радіосистеми</t>
  </si>
  <si>
    <t xml:space="preserve">0.00</t>
  </si>
  <si>
    <t xml:space="preserve">Tentacle Sync Sync E, генератор таймкоду</t>
  </si>
  <si>
    <t xml:space="preserve">Кофр для відеокамери E-Image OSCAR S70</t>
  </si>
  <si>
    <r>
      <rPr>
        <sz val="10"/>
        <color theme="1"/>
        <rFont val="Calibri"/>
        <family val="0"/>
        <charset val="1"/>
      </rPr>
      <t xml:space="preserve">
</t>
    </r>
    <r>
      <rPr>
        <sz val="10"/>
        <color rgb="FF000000"/>
        <rFont val="Arial"/>
        <family val="1"/>
        <charset val="204"/>
      </rPr>
      <t xml:space="preserve"> 1340</t>
    </r>
  </si>
  <si>
    <t xml:space="preserve">Смарт лампочка Aputure Accent B7C</t>
  </si>
  <si>
    <t xml:space="preserve">шт.)</t>
  </si>
  <si>
    <t xml:space="preserve">Зарядна станція Tekhmann CN-500 (853041)</t>
  </si>
  <si>
    <t xml:space="preserve">Portkeys HS7T II, монітор накамерний 7'</t>
  </si>
  <si>
    <t xml:space="preserve">16800
</t>
  </si>
  <si>
    <t xml:space="preserve">Seagate 5 TB Expansion Portable Drive 2.5 USB 3.0 External Black, накопичувач</t>
  </si>
  <si>
    <t xml:space="preserve">Інші витрати, які здійснюються на підставі чеків, рахунків, квитанцій тощо та не передбачають укладення угод або договорів 
Послуги щодо перекладу субтитрів</t>
  </si>
  <si>
    <t xml:space="preserve">послуга</t>
  </si>
  <si>
    <t xml:space="preserve">Банківська комісія за переказ (відповідно до тарифів обслуговуючого банку)</t>
  </si>
  <si>
    <t xml:space="preserve">Власні кошти, які докладалися через зміни у цінах, які виникли на момент реалізації проєкту</t>
  </si>
  <si>
    <t xml:space="preserve">Всього по розділу ІІ "Витрати":</t>
  </si>
  <si>
    <r>
      <rPr>
        <b val="true"/>
        <sz val="10"/>
        <rFont val="Arial"/>
        <family val="2"/>
        <charset val="1"/>
      </rPr>
      <t xml:space="preserve">129999,44
</t>
    </r>
  </si>
  <si>
    <t xml:space="preserve">РЕЗУЛЬТАТ РЕАЛІЗАЦІЇ ПРОЄКТУ</t>
  </si>
  <si>
    <t xml:space="preserve">Булига В.С.</t>
  </si>
  <si>
    <t xml:space="preserve">(підпис)</t>
  </si>
  <si>
    <t xml:space="preserve">(Прізвище та ініціали)</t>
  </si>
  <si>
    <t xml:space="preserve">ФОНД:</t>
  </si>
  <si>
    <t xml:space="preserve">СТИПЕНДІАТ: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</si>
</sst>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\$#,##0"/>
    <numFmt numFmtId="167" formatCode="_-* #,##0.00\ _₴_-;\-* #,##0.00\ _₴_-;_-* \-??\ _₴_-;_-@"/>
    <numFmt numFmtId="168" formatCode="@"/>
    <numFmt numFmtId="169" formatCode="#,##0.00_ ;\-#,##0.00\ "/>
    <numFmt numFmtId="170" formatCode="0.00"/>
    <numFmt numFmtId="171" formatCode="_(\$* #,##0_);_(\$* \(#,##0\);_(\$* \-??_);_(@_)"/>
  </numFmts>
  <fonts count="45">
    <font>
      <sz val="11"/>
      <color theme="1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2"/>
      <color rgb="FF000000"/>
      <name val="Arial"/>
      <family val="0"/>
      <charset val="1"/>
    </font>
    <font>
      <sz val="11"/>
      <color theme="1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b val="true"/>
      <sz val="11"/>
      <color rgb="FF000000"/>
      <name val="Arial"/>
      <family val="2"/>
      <charset val="1"/>
    </font>
    <font>
      <sz val="11"/>
      <name val="Arial"/>
      <family val="2"/>
      <charset val="1"/>
    </font>
    <font>
      <sz val="11"/>
      <color theme="1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0"/>
      <color theme="1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sz val="10.5"/>
      <color rgb="FF000000"/>
      <name val="Arial"/>
      <family val="2"/>
      <charset val="1"/>
    </font>
    <font>
      <sz val="12"/>
      <color rgb="FF000000"/>
      <name val="Arial"/>
      <family val="0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theme="1"/>
      <name val="Arial"/>
      <family val="0"/>
      <charset val="1"/>
    </font>
    <font>
      <i val="true"/>
      <sz val="10"/>
      <color theme="1"/>
      <name val="Arial"/>
      <family val="0"/>
      <charset val="1"/>
    </font>
    <font>
      <b val="true"/>
      <i val="true"/>
      <sz val="10"/>
      <color theme="1"/>
      <name val="Arial"/>
      <family val="0"/>
      <charset val="1"/>
    </font>
    <font>
      <sz val="10"/>
      <color rgb="FFFF0000"/>
      <name val="Arial"/>
      <family val="0"/>
      <charset val="1"/>
    </font>
    <font>
      <sz val="10"/>
      <color rgb="FF000000"/>
      <name val="Arial"/>
      <family val="0"/>
      <charset val="1"/>
    </font>
    <font>
      <sz val="11.9"/>
      <name val="Calibri"/>
      <family val="1"/>
      <charset val="204"/>
    </font>
    <font>
      <sz val="11.9"/>
      <color theme="1"/>
      <name val="Calibri"/>
      <family val="1"/>
      <charset val="204"/>
    </font>
    <font>
      <sz val="12.45"/>
      <color theme="1"/>
      <name val="Arial"/>
      <family val="0"/>
      <charset val="1"/>
    </font>
    <font>
      <b val="true"/>
      <i val="true"/>
      <sz val="10"/>
      <color rgb="FF000000"/>
      <name val="Arial"/>
      <family val="0"/>
      <charset val="1"/>
    </font>
    <font>
      <sz val="9"/>
      <color theme="1"/>
      <name val="Arial"/>
      <family val="2"/>
      <charset val="1"/>
    </font>
    <font>
      <sz val="9"/>
      <name val="Arial"/>
      <family val="2"/>
      <charset val="1"/>
    </font>
    <font>
      <sz val="10"/>
      <color rgb="FF000000"/>
      <name val="Arial"/>
      <family val="1"/>
      <charset val="204"/>
    </font>
    <font>
      <sz val="10"/>
      <color rgb="FF000000"/>
      <name val="Arial"/>
      <family val="2"/>
      <charset val="1"/>
    </font>
    <font>
      <sz val="10"/>
      <color theme="1"/>
      <name val="Arial"/>
      <family val="0"/>
      <charset val="204"/>
    </font>
    <font>
      <sz val="10.2"/>
      <color theme="1"/>
      <name val="Arial"/>
      <family val="0"/>
      <charset val="204"/>
    </font>
    <font>
      <sz val="10"/>
      <name val="Microsoft Sans Serif"/>
      <family val="1"/>
      <charset val="204"/>
    </font>
    <font>
      <sz val="10"/>
      <color theme="1"/>
      <name val="Calibri"/>
      <family val="0"/>
      <charset val="1"/>
    </font>
    <font>
      <b val="true"/>
      <sz val="11"/>
      <color theme="1"/>
      <name val="Calibri"/>
      <family val="0"/>
      <charset val="1"/>
    </font>
    <font>
      <sz val="9.05"/>
      <color theme="1"/>
      <name val="Arial"/>
      <family val="2"/>
      <charset val="1"/>
    </font>
    <font>
      <sz val="10"/>
      <color theme="1"/>
      <name val="Arial"/>
      <family val="2"/>
      <charset val="1"/>
    </font>
    <font>
      <sz val="12"/>
      <color theme="1"/>
      <name val="Calibri"/>
      <family val="0"/>
      <charset val="1"/>
    </font>
    <font>
      <sz val="10"/>
      <color rgb="FFC00000"/>
      <name val="Arial"/>
      <family val="0"/>
      <charset val="1"/>
    </font>
    <font>
      <b val="true"/>
      <sz val="10"/>
      <color theme="1"/>
      <name val="Arial"/>
      <family val="2"/>
      <charset val="204"/>
    </font>
    <font>
      <b val="true"/>
      <sz val="10"/>
      <color theme="1"/>
      <name val="Arial"/>
      <family val="2"/>
      <charset val="204"/>
    </font>
    <font>
      <b val="true"/>
      <sz val="10"/>
      <color rgb="FFC00000"/>
      <name val="Arial"/>
      <family val="0"/>
      <charset val="1"/>
    </font>
    <font>
      <vertAlign val="subscript"/>
      <sz val="11"/>
      <color theme="1"/>
      <name val="Arial"/>
      <family val="0"/>
      <charset val="1"/>
    </font>
    <font>
      <b val="true"/>
      <sz val="14"/>
      <color theme="1"/>
      <name val="Times New Roman"/>
      <family val="0"/>
      <charset val="1"/>
    </font>
    <font>
      <sz val="14"/>
      <color theme="1"/>
      <name val="Times New Roman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EF2CB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2F2F2"/>
      </patternFill>
    </fill>
  </fills>
  <borders count="38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7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7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7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7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5" fontId="17" fillId="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7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7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3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3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3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2" fillId="4" borderId="1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8" fontId="12" fillId="4" borderId="1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7" fontId="12" fillId="4" borderId="1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17" fillId="4" borderId="1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7" fontId="17" fillId="4" borderId="1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7" fontId="20" fillId="4" borderId="1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7" fillId="4" borderId="12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7" fontId="21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1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1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7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7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2" fillId="0" borderId="1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23" fillId="0" borderId="1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24" fillId="0" borderId="1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7" fillId="0" borderId="1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25" fillId="4" borderId="16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8" fontId="17" fillId="4" borderId="17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7" fontId="17" fillId="4" borderId="17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17" fillId="4" borderId="17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7" fontId="17" fillId="4" borderId="17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7" fontId="20" fillId="4" borderId="17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7" fillId="4" borderId="18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21" fillId="5" borderId="19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8" fontId="21" fillId="5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7" fontId="21" fillId="5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17" fillId="5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7" fontId="17" fillId="0" borderId="0" xfId="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7" fontId="17" fillId="0" borderId="0" xfId="0" applyFont="true" applyBorder="false" applyAlignment="true" applyProtection="true">
      <alignment horizontal="right" vertical="top" textRotation="0" wrapText="true" indent="0" shrinkToFit="false"/>
      <protection locked="true" hidden="false"/>
    </xf>
    <xf numFmtId="167" fontId="20" fillId="0" borderId="0" xfId="0" applyFont="true" applyBorder="false" applyAlignment="true" applyProtection="true">
      <alignment horizontal="right" vertical="top" textRotation="0" wrapText="true" indent="0" shrinkToFit="false"/>
      <protection locked="true" hidden="false"/>
    </xf>
    <xf numFmtId="164" fontId="17" fillId="0" borderId="2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12" fillId="4" borderId="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8" fontId="12" fillId="4" borderId="8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7" fontId="12" fillId="4" borderId="8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17" fillId="4" borderId="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7" fontId="17" fillId="4" borderId="8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7" fontId="20" fillId="4" borderId="8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7" fillId="4" borderId="9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17" fillId="0" borderId="2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7" fillId="0" borderId="2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7" fontId="17" fillId="0" borderId="22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7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23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17" fillId="0" borderId="2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7" fillId="0" borderId="2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7" fontId="17" fillId="0" borderId="25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7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17" fillId="0" borderId="24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7" fillId="0" borderId="27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26" fillId="0" borderId="25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9" fontId="28" fillId="0" borderId="24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7" fontId="29" fillId="0" borderId="25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30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9" fontId="17" fillId="0" borderId="12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0" fontId="17" fillId="0" borderId="1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70" fontId="17" fillId="0" borderId="12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9" fontId="17" fillId="0" borderId="2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0" fillId="0" borderId="2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2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3" fillId="0" borderId="2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3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7" fontId="17" fillId="0" borderId="29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7" fillId="0" borderId="29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7" fontId="35" fillId="0" borderId="25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9" fontId="17" fillId="0" borderId="3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9" fontId="17" fillId="0" borderId="1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9" fontId="17" fillId="0" borderId="15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0" fontId="17" fillId="0" borderId="1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70" fontId="17" fillId="0" borderId="1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70" fontId="17" fillId="0" borderId="15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34" fillId="5" borderId="2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25" fillId="4" borderId="3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17" fillId="4" borderId="8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7" fontId="17" fillId="4" borderId="3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17" fillId="4" borderId="8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9" fontId="17" fillId="4" borderId="33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9" fontId="17" fillId="4" borderId="8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9" fontId="16" fillId="4" borderId="9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9" fontId="16" fillId="4" borderId="9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9" fontId="17" fillId="4" borderId="34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17" fillId="4" borderId="35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37" fillId="0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17" fillId="0" borderId="19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71" fontId="38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17" fillId="0" borderId="2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1" fillId="4" borderId="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7" fillId="4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9" fontId="39" fillId="4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9" fontId="40" fillId="4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1" fontId="38" fillId="4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7" fillId="4" borderId="9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71" fontId="41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4" fontId="5" fillId="0" borderId="3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42" fillId="0" borderId="3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3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4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4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EF2CB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76320</xdr:colOff>
      <xdr:row>2</xdr:row>
      <xdr:rowOff>181080</xdr:rowOff>
    </xdr:from>
    <xdr:to>
      <xdr:col>2</xdr:col>
      <xdr:colOff>630000</xdr:colOff>
      <xdr:row>10</xdr:row>
      <xdr:rowOff>74880</xdr:rowOff>
    </xdr:to>
    <xdr:pic>
      <xdr:nvPicPr>
        <xdr:cNvPr id="0" name="image1.png" descr="Mac SSD:Users:andrew:Desktop:logo.png"/>
        <xdr:cNvPicPr/>
      </xdr:nvPicPr>
      <xdr:blipFill>
        <a:blip r:embed="rId1"/>
        <a:stretch/>
      </xdr:blipFill>
      <xdr:spPr>
        <a:xfrm>
          <a:off x="76320" y="581040"/>
          <a:ext cx="1922760" cy="14940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 pitchFamily="0" charset="1"/>
        <a:ea typeface="Calibri" pitchFamily="0" charset="1"/>
        <a:cs typeface="Calibri" pitchFamily="0" charset="1"/>
      </a:majorFont>
      <a:minorFont>
        <a:latin typeface="Calibri" pitchFamily="0" charset="1"/>
        <a:ea typeface="Calibri" pitchFamily="0" charset="1"/>
        <a:cs typeface="Calibri" pitchFamily="0" charset="1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4472C4"/>
    <pageSetUpPr fitToPage="true"/>
  </sheetPr>
  <dimension ref="A1:Z1009"/>
  <sheetViews>
    <sheetView showFormulas="false" showGridLines="true" showRowColHeaders="true" showZeros="true" rightToLeft="false" tabSelected="true" showOutlineSymbols="true" defaultGridColor="true" view="normal" topLeftCell="A19" colorId="64" zoomScale="100" zoomScaleNormal="100" zoomScalePageLayoutView="100" workbookViewId="0">
      <selection pane="topLeft" activeCell="I51" activeCellId="0" sqref="I51"/>
    </sheetView>
  </sheetViews>
  <sheetFormatPr defaultColWidth="14.43359375" defaultRowHeight="15" zeroHeight="false" outlineLevelRow="0" outlineLevelCol="0"/>
  <cols>
    <col collapsed="false" customWidth="true" hidden="false" outlineLevel="0" max="1" min="1" style="1" width="13.57"/>
    <col collapsed="false" customWidth="true" hidden="false" outlineLevel="0" max="2" min="2" style="1" width="5.86"/>
    <col collapsed="false" customWidth="true" hidden="false" outlineLevel="0" max="3" min="3" style="1" width="32.57"/>
    <col collapsed="false" customWidth="true" hidden="false" outlineLevel="0" max="4" min="4" style="1" width="11.14"/>
    <col collapsed="false" customWidth="true" hidden="false" outlineLevel="0" max="5" min="5" style="1" width="13"/>
    <col collapsed="false" customWidth="true" hidden="false" outlineLevel="0" max="6" min="6" style="1" width="11.14"/>
    <col collapsed="false" customWidth="true" hidden="false" outlineLevel="0" max="7" min="7" style="1" width="13.86"/>
    <col collapsed="false" customWidth="true" hidden="false" outlineLevel="0" max="8" min="8" style="1" width="12.29"/>
    <col collapsed="false" customWidth="true" hidden="false" outlineLevel="0" max="9" min="9" style="1" width="10.71"/>
    <col collapsed="false" customWidth="true" hidden="false" outlineLevel="0" max="10" min="10" style="1" width="16"/>
    <col collapsed="false" customWidth="true" hidden="false" outlineLevel="0" max="11" min="11" style="1" width="12.29"/>
    <col collapsed="false" customWidth="true" hidden="false" outlineLevel="0" max="12" min="12" style="1" width="30.43"/>
    <col collapsed="false" customWidth="true" hidden="false" outlineLevel="0" max="26" min="13" style="1" width="7.57"/>
  </cols>
  <sheetData>
    <row r="1" customFormat="false" ht="15.7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15.7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customFormat="false" ht="15.75" hidden="false" customHeight="true" outlineLevel="0" collapsed="false">
      <c r="A3" s="2"/>
      <c r="B3" s="2"/>
      <c r="C3" s="2"/>
      <c r="D3" s="2"/>
      <c r="E3" s="2"/>
      <c r="F3" s="2"/>
      <c r="G3" s="2"/>
      <c r="H3" s="2"/>
      <c r="I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customFormat="false" ht="15.75" hidden="false" customHeight="true" outlineLevel="0" collapsed="false">
      <c r="A4" s="2"/>
      <c r="B4" s="2"/>
      <c r="C4" s="2"/>
      <c r="D4" s="2"/>
      <c r="E4" s="2"/>
      <c r="F4" s="2"/>
      <c r="G4" s="2"/>
      <c r="H4" s="2"/>
      <c r="I4" s="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customFormat="false" ht="15.75" hidden="false" customHeight="true" outlineLevel="0" collapsed="false">
      <c r="A5" s="2"/>
      <c r="B5" s="2"/>
      <c r="C5" s="2"/>
      <c r="D5" s="2"/>
      <c r="E5" s="2"/>
      <c r="F5" s="2"/>
      <c r="G5" s="2"/>
      <c r="H5" s="2"/>
      <c r="I5" s="2"/>
      <c r="J5" s="4" t="s">
        <v>0</v>
      </c>
      <c r="K5" s="5"/>
      <c r="L5" s="6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5.75" hidden="false" customHeight="true" outlineLevel="0" collapsed="false">
      <c r="A6" s="2"/>
      <c r="B6" s="2"/>
      <c r="C6" s="2"/>
      <c r="D6" s="2"/>
      <c r="E6" s="2"/>
      <c r="F6" s="2"/>
      <c r="G6" s="2"/>
      <c r="H6" s="2"/>
      <c r="I6" s="2"/>
      <c r="J6" s="7" t="s">
        <v>1</v>
      </c>
      <c r="K6" s="5"/>
      <c r="L6" s="6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5.75" hidden="false" customHeight="true" outlineLevel="0" collapsed="false">
      <c r="A7" s="2"/>
      <c r="B7" s="2"/>
      <c r="C7" s="2"/>
      <c r="D7" s="2"/>
      <c r="E7" s="2"/>
      <c r="F7" s="2"/>
      <c r="G7" s="2"/>
      <c r="H7" s="2"/>
      <c r="I7" s="8"/>
      <c r="J7" s="9" t="s">
        <v>2</v>
      </c>
      <c r="K7" s="10"/>
      <c r="L7" s="8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customFormat="false" ht="15.75" hidden="false" customHeight="true" outlineLevel="0" collapsed="false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customFormat="false" ht="15.75" hidden="false" customHeight="true" outlineLevel="0" collapsed="false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customFormat="false" ht="15.75" hidden="false" customHeight="true" outlineLevel="0" collapsed="false">
      <c r="A10" s="11" t="s">
        <v>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5.75" hidden="false" customHeight="true" outlineLevel="0" collapsed="false">
      <c r="A11" s="11" t="s">
        <v>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5.75" hidden="false" customHeight="true" outlineLevel="0" collapsed="false">
      <c r="A12" s="11" t="s">
        <v>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5.75" hidden="false" customHeight="true" outlineLevel="0" collapsed="false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5.75" hidden="false" customHeight="true" outlineLevel="0" collapsed="false">
      <c r="A14" s="12" t="s">
        <v>6</v>
      </c>
      <c r="B14" s="13"/>
      <c r="C14" s="13"/>
      <c r="D14" s="14" t="s">
        <v>7</v>
      </c>
      <c r="E14" s="14"/>
      <c r="F14" s="14"/>
      <c r="G14" s="14"/>
      <c r="H14" s="14"/>
      <c r="I14" s="14"/>
      <c r="J14" s="14"/>
      <c r="K14" s="15"/>
      <c r="L14" s="15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5.75" hidden="false" customHeight="true" outlineLevel="0" collapsed="false">
      <c r="A15" s="16" t="s">
        <v>8</v>
      </c>
      <c r="B15" s="16"/>
      <c r="C15" s="16"/>
      <c r="D15" s="17"/>
      <c r="E15" s="17"/>
      <c r="F15" s="17"/>
      <c r="G15" s="17"/>
      <c r="H15" s="17"/>
      <c r="I15" s="17"/>
      <c r="J15" s="17"/>
      <c r="K15" s="15"/>
      <c r="L15" s="1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3.8" hidden="false" customHeight="false" outlineLevel="0" collapsed="false">
      <c r="A16" s="16" t="s">
        <v>9</v>
      </c>
      <c r="B16" s="16"/>
      <c r="C16" s="16"/>
      <c r="D16" s="18"/>
      <c r="E16" s="18"/>
      <c r="F16" s="18"/>
      <c r="G16" s="18"/>
      <c r="H16" s="18"/>
      <c r="I16" s="18"/>
      <c r="J16" s="18"/>
      <c r="K16" s="18"/>
      <c r="L16" s="19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customFormat="false" ht="15.75" hidden="false" customHeight="true" outlineLevel="0" collapsed="false">
      <c r="A17" s="21"/>
      <c r="B17" s="21"/>
      <c r="C17" s="21"/>
      <c r="D17" s="22"/>
      <c r="E17" s="22"/>
      <c r="F17" s="22"/>
      <c r="G17" s="22"/>
      <c r="H17" s="22"/>
      <c r="I17" s="22"/>
      <c r="J17" s="22"/>
      <c r="K17" s="23"/>
      <c r="L17" s="19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customFormat="false" ht="15" hidden="false" customHeight="false" outlineLevel="0" collapsed="false">
      <c r="A18" s="24"/>
      <c r="B18" s="25"/>
      <c r="C18" s="26"/>
      <c r="D18" s="27"/>
      <c r="E18" s="27"/>
      <c r="F18" s="27"/>
      <c r="G18" s="27"/>
      <c r="H18" s="27"/>
      <c r="I18" s="27"/>
      <c r="J18" s="27"/>
      <c r="K18" s="28"/>
      <c r="L18" s="29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customFormat="false" ht="30" hidden="false" customHeight="true" outlineLevel="0" collapsed="false">
      <c r="A19" s="30" t="s">
        <v>10</v>
      </c>
      <c r="B19" s="30" t="s">
        <v>11</v>
      </c>
      <c r="C19" s="30" t="s">
        <v>12</v>
      </c>
      <c r="D19" s="31" t="s">
        <v>13</v>
      </c>
      <c r="E19" s="32" t="s">
        <v>14</v>
      </c>
      <c r="F19" s="32"/>
      <c r="G19" s="32"/>
      <c r="H19" s="32" t="s">
        <v>15</v>
      </c>
      <c r="I19" s="32"/>
      <c r="J19" s="32"/>
      <c r="K19" s="33" t="s">
        <v>16</v>
      </c>
      <c r="L19" s="34" t="s">
        <v>17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customFormat="false" ht="52.5" hidden="false" customHeight="true" outlineLevel="0" collapsed="false">
      <c r="A20" s="30"/>
      <c r="B20" s="30"/>
      <c r="C20" s="30"/>
      <c r="D20" s="31"/>
      <c r="E20" s="36" t="s">
        <v>18</v>
      </c>
      <c r="F20" s="37" t="s">
        <v>19</v>
      </c>
      <c r="G20" s="38" t="s">
        <v>20</v>
      </c>
      <c r="H20" s="36" t="s">
        <v>18</v>
      </c>
      <c r="I20" s="37" t="s">
        <v>19</v>
      </c>
      <c r="J20" s="38" t="s">
        <v>21</v>
      </c>
      <c r="K20" s="33"/>
      <c r="L20" s="34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customFormat="false" ht="15.75" hidden="false" customHeight="true" outlineLevel="0" collapsed="false">
      <c r="A21" s="39" t="s">
        <v>22</v>
      </c>
      <c r="B21" s="40" t="n">
        <v>1</v>
      </c>
      <c r="C21" s="40" t="n">
        <v>2</v>
      </c>
      <c r="D21" s="40" t="n">
        <v>3</v>
      </c>
      <c r="E21" s="40" t="n">
        <v>4</v>
      </c>
      <c r="F21" s="40" t="n">
        <v>5</v>
      </c>
      <c r="G21" s="40" t="n">
        <v>6</v>
      </c>
      <c r="H21" s="40" t="n">
        <v>7</v>
      </c>
      <c r="I21" s="40" t="n">
        <v>8</v>
      </c>
      <c r="J21" s="40" t="n">
        <v>9</v>
      </c>
      <c r="K21" s="40" t="n">
        <v>10</v>
      </c>
      <c r="L21" s="41" t="n">
        <v>11</v>
      </c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customFormat="false" ht="30" hidden="false" customHeight="true" outlineLevel="0" collapsed="false">
      <c r="A22" s="42" t="s">
        <v>23</v>
      </c>
      <c r="B22" s="43" t="s">
        <v>24</v>
      </c>
      <c r="C22" s="44" t="s">
        <v>25</v>
      </c>
      <c r="D22" s="45"/>
      <c r="E22" s="45"/>
      <c r="F22" s="45"/>
      <c r="G22" s="46"/>
      <c r="H22" s="45"/>
      <c r="I22" s="45"/>
      <c r="J22" s="46"/>
      <c r="K22" s="47"/>
      <c r="L22" s="48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customFormat="false" ht="24" hidden="false" customHeight="true" outlineLevel="0" collapsed="false">
      <c r="A23" s="50" t="s">
        <v>26</v>
      </c>
      <c r="B23" s="51" t="s">
        <v>27</v>
      </c>
      <c r="C23" s="52" t="s">
        <v>28</v>
      </c>
      <c r="D23" s="53" t="s">
        <v>29</v>
      </c>
      <c r="E23" s="54"/>
      <c r="F23" s="54"/>
      <c r="G23" s="55" t="s">
        <v>30</v>
      </c>
      <c r="H23" s="54"/>
      <c r="I23" s="54"/>
      <c r="J23" s="56" t="s">
        <v>30</v>
      </c>
      <c r="K23" s="57" t="s">
        <v>31</v>
      </c>
      <c r="L23" s="58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customFormat="false" ht="30" hidden="false" customHeight="true" outlineLevel="0" collapsed="false">
      <c r="A24" s="59" t="s">
        <v>32</v>
      </c>
      <c r="B24" s="60"/>
      <c r="C24" s="61"/>
      <c r="D24" s="62"/>
      <c r="E24" s="62"/>
      <c r="F24" s="62"/>
      <c r="G24" s="63"/>
      <c r="H24" s="62"/>
      <c r="I24" s="62"/>
      <c r="J24" s="63"/>
      <c r="K24" s="64"/>
      <c r="L24" s="65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customFormat="false" ht="18" hidden="false" customHeight="true" outlineLevel="0" collapsed="false">
      <c r="A25" s="66"/>
      <c r="B25" s="67"/>
      <c r="C25" s="68"/>
      <c r="D25" s="69"/>
      <c r="E25" s="70"/>
      <c r="F25" s="70"/>
      <c r="G25" s="71"/>
      <c r="H25" s="70"/>
      <c r="I25" s="70"/>
      <c r="J25" s="71"/>
      <c r="K25" s="72"/>
      <c r="L25" s="73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customFormat="false" ht="22.5" hidden="false" customHeight="true" outlineLevel="0" collapsed="false">
      <c r="A26" s="74" t="s">
        <v>23</v>
      </c>
      <c r="B26" s="75" t="s">
        <v>33</v>
      </c>
      <c r="C26" s="76" t="s">
        <v>34</v>
      </c>
      <c r="D26" s="77"/>
      <c r="E26" s="77"/>
      <c r="F26" s="77"/>
      <c r="G26" s="78"/>
      <c r="H26" s="77"/>
      <c r="I26" s="77"/>
      <c r="J26" s="78"/>
      <c r="K26" s="79"/>
      <c r="L26" s="80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customFormat="false" ht="30.75" hidden="false" customHeight="true" outlineLevel="0" collapsed="false">
      <c r="A27" s="81" t="s">
        <v>26</v>
      </c>
      <c r="B27" s="82" t="n">
        <v>1</v>
      </c>
      <c r="C27" s="83" t="s">
        <v>35</v>
      </c>
      <c r="D27" s="84"/>
      <c r="L27" s="85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customFormat="false" ht="36.75" hidden="false" customHeight="true" outlineLevel="0" collapsed="false">
      <c r="A28" s="86" t="s">
        <v>26</v>
      </c>
      <c r="B28" s="87" t="n">
        <v>2</v>
      </c>
      <c r="C28" s="88" t="s">
        <v>36</v>
      </c>
      <c r="D28" s="89" t="s">
        <v>37</v>
      </c>
      <c r="E28" s="90" t="n">
        <v>25</v>
      </c>
      <c r="F28" s="91" t="n">
        <v>900</v>
      </c>
      <c r="G28" s="91" t="n">
        <v>22500</v>
      </c>
      <c r="H28" s="90" t="n">
        <v>25</v>
      </c>
      <c r="I28" s="91" t="n">
        <v>900</v>
      </c>
      <c r="J28" s="91" t="n">
        <v>22500</v>
      </c>
      <c r="K28" s="92" t="n">
        <f aca="false">G28-J28</f>
        <v>0</v>
      </c>
      <c r="L28" s="93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customFormat="false" ht="39.75" hidden="false" customHeight="true" outlineLevel="0" collapsed="false">
      <c r="A29" s="86" t="s">
        <v>26</v>
      </c>
      <c r="B29" s="87" t="n">
        <v>3</v>
      </c>
      <c r="C29" s="94" t="s">
        <v>38</v>
      </c>
      <c r="D29" s="89" t="s">
        <v>39</v>
      </c>
      <c r="E29" s="90" t="n">
        <v>1</v>
      </c>
      <c r="F29" s="90" t="n">
        <v>5609</v>
      </c>
      <c r="G29" s="91" t="n">
        <v>5609</v>
      </c>
      <c r="H29" s="90" t="n">
        <v>1</v>
      </c>
      <c r="I29" s="90" t="n">
        <v>4525</v>
      </c>
      <c r="J29" s="91" t="s">
        <v>40</v>
      </c>
      <c r="K29" s="95" t="n">
        <v>1084</v>
      </c>
      <c r="L29" s="93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customFormat="false" ht="39.75" hidden="false" customHeight="true" outlineLevel="0" collapsed="false">
      <c r="A30" s="86"/>
      <c r="B30" s="87"/>
      <c r="C30" s="96" t="s">
        <v>41</v>
      </c>
      <c r="D30" s="97" t="s">
        <v>39</v>
      </c>
      <c r="E30" s="98" t="n">
        <v>63</v>
      </c>
      <c r="F30" s="99" t="n">
        <v>49.99</v>
      </c>
      <c r="G30" s="100" t="n">
        <f aca="false">E30*F30</f>
        <v>3149.37</v>
      </c>
      <c r="H30" s="101" t="n">
        <v>63</v>
      </c>
      <c r="I30" s="99" t="n">
        <v>49.98</v>
      </c>
      <c r="J30" s="102" t="n">
        <v>3149.28</v>
      </c>
      <c r="K30" s="103" t="n">
        <v>0.09</v>
      </c>
      <c r="L30" s="93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customFormat="false" ht="60" hidden="false" customHeight="true" outlineLevel="0" collapsed="false">
      <c r="A31" s="86" t="s">
        <v>26</v>
      </c>
      <c r="B31" s="87" t="n">
        <v>4</v>
      </c>
      <c r="C31" s="88" t="s">
        <v>42</v>
      </c>
      <c r="D31" s="89" t="s">
        <v>39</v>
      </c>
      <c r="E31" s="90" t="n">
        <v>2</v>
      </c>
      <c r="F31" s="90" t="n">
        <v>6930</v>
      </c>
      <c r="G31" s="91" t="n">
        <v>13860</v>
      </c>
      <c r="H31" s="90" t="n">
        <v>2</v>
      </c>
      <c r="I31" s="90" t="n">
        <v>6930</v>
      </c>
      <c r="J31" s="91" t="n">
        <v>13860</v>
      </c>
      <c r="K31" s="92" t="n">
        <f aca="false">G31-J31</f>
        <v>0</v>
      </c>
      <c r="L31" s="93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customFormat="false" ht="70.5" hidden="false" customHeight="true" outlineLevel="0" collapsed="false">
      <c r="A32" s="86" t="s">
        <v>26</v>
      </c>
      <c r="B32" s="87" t="n">
        <v>5</v>
      </c>
      <c r="C32" s="90" t="s">
        <v>43</v>
      </c>
      <c r="D32" s="91" t="s">
        <v>44</v>
      </c>
      <c r="E32" s="90" t="n">
        <v>1</v>
      </c>
      <c r="F32" s="90" t="n">
        <v>19987</v>
      </c>
      <c r="G32" s="91" t="n">
        <v>19987</v>
      </c>
      <c r="H32" s="90" t="n">
        <v>1</v>
      </c>
      <c r="I32" s="90" t="n">
        <v>19987</v>
      </c>
      <c r="J32" s="91" t="n">
        <v>19987</v>
      </c>
      <c r="K32" s="1" t="n">
        <v>0</v>
      </c>
      <c r="L32" s="93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customFormat="false" ht="67.5" hidden="false" customHeight="true" outlineLevel="0" collapsed="false">
      <c r="A33" s="86" t="s">
        <v>26</v>
      </c>
      <c r="B33" s="87" t="n">
        <v>6</v>
      </c>
      <c r="C33" s="104" t="s">
        <v>45</v>
      </c>
      <c r="D33" s="91" t="s">
        <v>44</v>
      </c>
      <c r="E33" s="90" t="n">
        <v>1</v>
      </c>
      <c r="F33" s="90" t="n">
        <v>1860</v>
      </c>
      <c r="G33" s="91" t="n">
        <v>1860</v>
      </c>
      <c r="H33" s="90" t="n">
        <v>1</v>
      </c>
      <c r="I33" s="90" t="n">
        <v>1860</v>
      </c>
      <c r="J33" s="91" t="n">
        <v>1860</v>
      </c>
      <c r="K33" s="90" t="n">
        <v>0</v>
      </c>
      <c r="L33" s="90"/>
      <c r="M33" s="91" t="s">
        <v>46</v>
      </c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customFormat="false" ht="67.5" hidden="false" customHeight="true" outlineLevel="0" collapsed="false">
      <c r="A34" s="86"/>
      <c r="B34" s="87" t="n">
        <v>7</v>
      </c>
      <c r="C34" s="90" t="s">
        <v>47</v>
      </c>
      <c r="D34" s="105" t="s">
        <v>44</v>
      </c>
      <c r="E34" s="90" t="n">
        <v>1</v>
      </c>
      <c r="F34" s="90" t="n">
        <v>19999</v>
      </c>
      <c r="G34" s="91" t="n">
        <v>19999</v>
      </c>
      <c r="H34" s="90" t="n">
        <v>1</v>
      </c>
      <c r="I34" s="90" t="n">
        <v>19999</v>
      </c>
      <c r="J34" s="91" t="n">
        <v>19999</v>
      </c>
      <c r="K34" s="90" t="n">
        <v>0</v>
      </c>
      <c r="L34" s="90"/>
      <c r="M34" s="91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customFormat="false" ht="67.5" hidden="false" customHeight="true" outlineLevel="0" collapsed="false">
      <c r="A35" s="86"/>
      <c r="B35" s="87" t="n">
        <v>8</v>
      </c>
      <c r="C35" s="90" t="s">
        <v>48</v>
      </c>
      <c r="D35" s="105" t="s">
        <v>44</v>
      </c>
      <c r="E35" s="90" t="n">
        <v>1</v>
      </c>
      <c r="F35" s="90" t="n">
        <v>5590</v>
      </c>
      <c r="G35" s="91" t="n">
        <v>5590</v>
      </c>
      <c r="H35" s="90" t="n">
        <v>1</v>
      </c>
      <c r="I35" s="90" t="n">
        <v>4250</v>
      </c>
      <c r="J35" s="91" t="n">
        <v>4250</v>
      </c>
      <c r="K35" s="106" t="s">
        <v>49</v>
      </c>
      <c r="L35" s="90"/>
      <c r="M35" s="91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customFormat="false" ht="67.5" hidden="false" customHeight="true" outlineLevel="0" collapsed="false">
      <c r="A36" s="86"/>
      <c r="B36" s="87" t="n">
        <v>9</v>
      </c>
      <c r="C36" s="90" t="s">
        <v>50</v>
      </c>
      <c r="D36" s="105" t="s">
        <v>51</v>
      </c>
      <c r="E36" s="90" t="n">
        <v>2</v>
      </c>
      <c r="F36" s="90" t="n">
        <v>2320</v>
      </c>
      <c r="G36" s="91" t="n">
        <v>4640</v>
      </c>
      <c r="H36" s="90" t="n">
        <v>2</v>
      </c>
      <c r="I36" s="90" t="n">
        <v>2300</v>
      </c>
      <c r="J36" s="91" t="n">
        <v>4600</v>
      </c>
      <c r="K36" s="106" t="n">
        <v>40</v>
      </c>
      <c r="L36" s="90"/>
      <c r="M36" s="91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customFormat="false" ht="67.5" hidden="false" customHeight="true" outlineLevel="0" collapsed="false">
      <c r="A37" s="86"/>
      <c r="B37" s="87" t="n">
        <v>10</v>
      </c>
      <c r="C37" s="90" t="s">
        <v>52</v>
      </c>
      <c r="D37" s="105" t="s">
        <v>44</v>
      </c>
      <c r="E37" s="90" t="n">
        <v>1</v>
      </c>
      <c r="F37" s="90" t="n">
        <v>13500</v>
      </c>
      <c r="G37" s="91" t="n">
        <v>13500</v>
      </c>
      <c r="H37" s="90" t="n">
        <v>1</v>
      </c>
      <c r="I37" s="90" t="n">
        <v>13200</v>
      </c>
      <c r="J37" s="91" t="n">
        <v>13200</v>
      </c>
      <c r="K37" s="106" t="n">
        <v>300</v>
      </c>
      <c r="L37" s="90"/>
      <c r="M37" s="91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customFormat="false" ht="67.5" hidden="false" customHeight="true" outlineLevel="0" collapsed="false">
      <c r="A38" s="86"/>
      <c r="B38" s="87" t="n">
        <v>11</v>
      </c>
      <c r="C38" s="90" t="s">
        <v>53</v>
      </c>
      <c r="D38" s="105" t="s">
        <v>39</v>
      </c>
      <c r="E38" s="90" t="n">
        <v>1</v>
      </c>
      <c r="F38" s="104" t="s">
        <v>54</v>
      </c>
      <c r="G38" s="104" t="s">
        <v>54</v>
      </c>
      <c r="H38" s="90" t="n">
        <v>1</v>
      </c>
      <c r="I38" s="104" t="s">
        <v>54</v>
      </c>
      <c r="J38" s="104" t="s">
        <v>54</v>
      </c>
      <c r="K38" s="106" t="n">
        <v>0</v>
      </c>
      <c r="L38" s="90"/>
      <c r="M38" s="91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customFormat="false" ht="67.5" hidden="false" customHeight="true" outlineLevel="0" collapsed="false">
      <c r="A39" s="86"/>
      <c r="B39" s="87" t="n">
        <v>12</v>
      </c>
      <c r="C39" s="90" t="s">
        <v>55</v>
      </c>
      <c r="D39" s="105" t="s">
        <v>44</v>
      </c>
      <c r="E39" s="90" t="n">
        <v>1</v>
      </c>
      <c r="F39" s="90" t="n">
        <v>5609</v>
      </c>
      <c r="G39" s="91" t="n">
        <v>5609</v>
      </c>
      <c r="H39" s="90"/>
      <c r="I39" s="90" t="n">
        <v>4525</v>
      </c>
      <c r="J39" s="91" t="s">
        <v>40</v>
      </c>
      <c r="K39" s="107" t="n">
        <v>1230</v>
      </c>
      <c r="L39" s="90"/>
      <c r="M39" s="91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customFormat="false" ht="69.75" hidden="false" customHeight="true" outlineLevel="0" collapsed="false">
      <c r="A40" s="108" t="s">
        <v>26</v>
      </c>
      <c r="B40" s="109" t="n">
        <v>13</v>
      </c>
      <c r="C40" s="110" t="s">
        <v>56</v>
      </c>
      <c r="D40" s="89" t="s">
        <v>57</v>
      </c>
      <c r="E40" s="111" t="n">
        <v>10</v>
      </c>
      <c r="F40" s="112" t="n">
        <v>250</v>
      </c>
      <c r="G40" s="113" t="n">
        <v>2500</v>
      </c>
      <c r="H40" s="114" t="n">
        <v>19</v>
      </c>
      <c r="I40" s="115" t="n">
        <v>250</v>
      </c>
      <c r="J40" s="116" t="n">
        <f aca="false">H40*I40</f>
        <v>4750</v>
      </c>
      <c r="K40" s="92" t="n">
        <f aca="false">G40-J40</f>
        <v>-2250</v>
      </c>
      <c r="L40" s="93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customFormat="false" ht="69.75" hidden="false" customHeight="true" outlineLevel="0" collapsed="false">
      <c r="A41" s="108"/>
      <c r="B41" s="109" t="n">
        <v>14</v>
      </c>
      <c r="C41" s="88" t="s">
        <v>58</v>
      </c>
      <c r="D41" s="89" t="s">
        <v>44</v>
      </c>
      <c r="E41" s="111" t="n">
        <v>0</v>
      </c>
      <c r="F41" s="112" t="n">
        <v>0</v>
      </c>
      <c r="G41" s="113" t="n">
        <v>0</v>
      </c>
      <c r="H41" s="114"/>
      <c r="I41" s="115"/>
      <c r="J41" s="116" t="n">
        <v>525.16</v>
      </c>
      <c r="K41" s="92" t="n">
        <v>-525.16</v>
      </c>
      <c r="L41" s="93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customFormat="false" ht="69.75" hidden="false" customHeight="true" outlineLevel="0" collapsed="false">
      <c r="A42" s="108"/>
      <c r="B42" s="109" t="n">
        <v>15</v>
      </c>
      <c r="C42" s="88" t="s">
        <v>59</v>
      </c>
      <c r="D42" s="89" t="s">
        <v>44</v>
      </c>
      <c r="E42" s="111" t="n">
        <v>0</v>
      </c>
      <c r="F42" s="112" t="n">
        <v>0</v>
      </c>
      <c r="G42" s="113" t="n">
        <v>0</v>
      </c>
      <c r="H42" s="114"/>
      <c r="I42" s="115"/>
      <c r="J42" s="117" t="n">
        <v>5.07</v>
      </c>
      <c r="K42" s="92" t="n">
        <v>5.07</v>
      </c>
      <c r="L42" s="93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customFormat="false" ht="15.75" hidden="false" customHeight="true" outlineLevel="0" collapsed="false">
      <c r="A43" s="118" t="s">
        <v>60</v>
      </c>
      <c r="B43" s="119"/>
      <c r="C43" s="120"/>
      <c r="D43" s="121"/>
      <c r="E43" s="122"/>
      <c r="F43" s="123"/>
      <c r="G43" s="124" t="s">
        <v>30</v>
      </c>
      <c r="H43" s="122"/>
      <c r="I43" s="123"/>
      <c r="J43" s="125" t="s">
        <v>61</v>
      </c>
      <c r="K43" s="126" t="n">
        <v>5.07</v>
      </c>
      <c r="L43" s="127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</row>
    <row r="44" customFormat="false" ht="15.75" hidden="false" customHeight="true" outlineLevel="0" collapsed="false">
      <c r="A44" s="129"/>
      <c r="B44" s="130"/>
      <c r="C44" s="131"/>
      <c r="D44" s="131"/>
      <c r="E44" s="131"/>
      <c r="F44" s="131"/>
      <c r="G44" s="131"/>
      <c r="H44" s="131"/>
      <c r="I44" s="131"/>
      <c r="J44" s="131"/>
      <c r="K44" s="132"/>
      <c r="L44" s="133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customFormat="false" ht="15.75" hidden="false" customHeight="true" outlineLevel="0" collapsed="false">
      <c r="A45" s="134" t="s">
        <v>62</v>
      </c>
      <c r="B45" s="134"/>
      <c r="C45" s="134"/>
      <c r="D45" s="135"/>
      <c r="E45" s="135"/>
      <c r="F45" s="135"/>
      <c r="G45" s="136" t="s">
        <v>30</v>
      </c>
      <c r="H45" s="135"/>
      <c r="I45" s="135"/>
      <c r="J45" s="137" t="n">
        <v>129999.44</v>
      </c>
      <c r="K45" s="138"/>
      <c r="L45" s="139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customFormat="false" ht="15.75" hidden="false" customHeight="true" outlineLevel="0" collapsed="false">
      <c r="A46" s="131"/>
      <c r="B46" s="140"/>
      <c r="C46" s="131"/>
      <c r="D46" s="131"/>
      <c r="E46" s="131"/>
      <c r="F46" s="131"/>
      <c r="G46" s="131"/>
      <c r="H46" s="131"/>
      <c r="I46" s="131"/>
      <c r="J46" s="131"/>
      <c r="K46" s="141"/>
      <c r="L46" s="131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customFormat="false" ht="15.75" hidden="false" customHeight="true" outlineLevel="0" collapsed="false">
      <c r="A47" s="20"/>
      <c r="B47" s="20"/>
      <c r="C47" s="142"/>
      <c r="D47" s="143"/>
      <c r="E47" s="143"/>
      <c r="F47" s="144"/>
      <c r="G47" s="143"/>
      <c r="H47" s="143" t="s">
        <v>63</v>
      </c>
      <c r="I47" s="144"/>
      <c r="J47" s="143"/>
      <c r="K47" s="24"/>
      <c r="L47" s="131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customFormat="false" ht="15.75" hidden="false" customHeight="true" outlineLevel="0" collapsed="false">
      <c r="A48" s="20"/>
      <c r="B48" s="20"/>
      <c r="C48" s="144"/>
      <c r="D48" s="145" t="s">
        <v>64</v>
      </c>
      <c r="E48" s="145"/>
      <c r="F48" s="144"/>
      <c r="G48" s="145" t="s">
        <v>65</v>
      </c>
      <c r="H48" s="145"/>
      <c r="I48" s="145"/>
      <c r="J48" s="145"/>
      <c r="K48" s="24"/>
      <c r="L48" s="131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customFormat="false" ht="15.75" hidden="false" customHeight="true" outlineLevel="0" collapsed="false">
      <c r="A49" s="131"/>
      <c r="B49" s="140"/>
      <c r="C49" s="131"/>
      <c r="D49" s="131"/>
      <c r="E49" s="131"/>
      <c r="F49" s="131"/>
      <c r="G49" s="131"/>
      <c r="H49" s="131"/>
      <c r="I49" s="131"/>
      <c r="J49" s="131"/>
      <c r="K49" s="24"/>
      <c r="L49" s="131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customFormat="false" ht="15.75" hidden="false" customHeight="true" outlineLevel="0" collapsed="false">
      <c r="A50" s="131"/>
      <c r="B50" s="140"/>
      <c r="C50" s="131"/>
      <c r="D50" s="131"/>
      <c r="E50" s="131"/>
      <c r="F50" s="131"/>
      <c r="G50" s="131"/>
      <c r="H50" s="131"/>
      <c r="I50" s="131"/>
      <c r="J50" s="131"/>
      <c r="K50" s="24"/>
      <c r="L50" s="131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customFormat="false" ht="15.75" hidden="false" customHeight="true" outlineLevel="0" collapsed="false">
      <c r="A51" s="131"/>
      <c r="B51" s="140"/>
      <c r="C51" s="146" t="s">
        <v>66</v>
      </c>
      <c r="G51" s="147" t="s">
        <v>67</v>
      </c>
      <c r="J51" s="146"/>
      <c r="K51" s="24"/>
      <c r="L51" s="131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customFormat="false" ht="15.75" hidden="false" customHeight="true" outlineLevel="0" collapsed="false">
      <c r="A52" s="131"/>
      <c r="B52" s="140"/>
      <c r="C52" s="148"/>
      <c r="K52" s="24"/>
      <c r="L52" s="131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customFormat="false" ht="15.75" hidden="false" customHeight="true" outlineLevel="0" collapsed="false">
      <c r="A53" s="131"/>
      <c r="B53" s="140"/>
      <c r="C53" s="149"/>
      <c r="D53" s="24"/>
      <c r="H53" s="148"/>
      <c r="J53" s="149"/>
      <c r="K53" s="24"/>
      <c r="L53" s="131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customFormat="false" ht="15.75" hidden="false" customHeight="true" outlineLevel="0" collapsed="false">
      <c r="A54" s="20"/>
      <c r="B54" s="15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customFormat="false" ht="15.75" hidden="false" customHeight="true" outlineLevel="0" collapsed="false">
      <c r="A55" s="20"/>
      <c r="B55" s="15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customFormat="false" ht="15.75" hidden="false" customHeight="true" outlineLevel="0" collapsed="false">
      <c r="A56" s="20"/>
      <c r="B56" s="15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customFormat="false" ht="15.75" hidden="false" customHeight="true" outlineLevel="0" collapsed="false">
      <c r="A57" s="20"/>
      <c r="B57" s="15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customFormat="false" ht="15.75" hidden="false" customHeight="true" outlineLevel="0" collapsed="false">
      <c r="A58" s="20"/>
      <c r="B58" s="15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customFormat="false" ht="15.75" hidden="false" customHeight="true" outlineLevel="0" collapsed="false">
      <c r="A59" s="20"/>
      <c r="B59" s="15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customFormat="false" ht="15.75" hidden="false" customHeight="true" outlineLevel="0" collapsed="false">
      <c r="A60" s="20"/>
      <c r="B60" s="15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customFormat="false" ht="15.75" hidden="false" customHeight="true" outlineLevel="0" collapsed="false">
      <c r="A61" s="20"/>
      <c r="B61" s="15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customFormat="false" ht="15.75" hidden="false" customHeight="true" outlineLevel="0" collapsed="false">
      <c r="A62" s="20"/>
      <c r="B62" s="15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customFormat="false" ht="15.75" hidden="false" customHeight="true" outlineLevel="0" collapsed="false">
      <c r="A63" s="20"/>
      <c r="B63" s="15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customFormat="false" ht="15.75" hidden="false" customHeight="true" outlineLevel="0" collapsed="false">
      <c r="A64" s="20"/>
      <c r="B64" s="15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customFormat="false" ht="15.75" hidden="false" customHeight="true" outlineLevel="0" collapsed="false">
      <c r="A65" s="20"/>
      <c r="B65" s="15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customFormat="false" ht="15.75" hidden="false" customHeight="true" outlineLevel="0" collapsed="false">
      <c r="A66" s="20"/>
      <c r="B66" s="15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customFormat="false" ht="15.75" hidden="false" customHeight="true" outlineLevel="0" collapsed="false">
      <c r="A67" s="20"/>
      <c r="B67" s="15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customFormat="false" ht="15.75" hidden="false" customHeight="true" outlineLevel="0" collapsed="false">
      <c r="A68" s="20"/>
      <c r="B68" s="15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customFormat="false" ht="15.75" hidden="false" customHeight="true" outlineLevel="0" collapsed="false">
      <c r="A69" s="20"/>
      <c r="B69" s="15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customFormat="false" ht="15.75" hidden="false" customHeight="true" outlineLevel="0" collapsed="false">
      <c r="A70" s="20"/>
      <c r="B70" s="15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customFormat="false" ht="15.75" hidden="false" customHeight="true" outlineLevel="0" collapsed="false">
      <c r="A71" s="20"/>
      <c r="B71" s="15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customFormat="false" ht="15.75" hidden="false" customHeight="true" outlineLevel="0" collapsed="false">
      <c r="A72" s="20"/>
      <c r="B72" s="15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customFormat="false" ht="15.75" hidden="false" customHeight="true" outlineLevel="0" collapsed="false">
      <c r="A73" s="20"/>
      <c r="B73" s="15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customFormat="false" ht="15.75" hidden="false" customHeight="true" outlineLevel="0" collapsed="false">
      <c r="A74" s="20"/>
      <c r="B74" s="15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customFormat="false" ht="15.75" hidden="false" customHeight="true" outlineLevel="0" collapsed="false">
      <c r="A75" s="20"/>
      <c r="B75" s="15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customFormat="false" ht="15.75" hidden="false" customHeight="true" outlineLevel="0" collapsed="false">
      <c r="A76" s="20"/>
      <c r="B76" s="15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customFormat="false" ht="15.75" hidden="false" customHeight="true" outlineLevel="0" collapsed="false">
      <c r="A77" s="20"/>
      <c r="B77" s="15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customFormat="false" ht="15.75" hidden="false" customHeight="true" outlineLevel="0" collapsed="false">
      <c r="A78" s="20"/>
      <c r="B78" s="15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customFormat="false" ht="15.75" hidden="false" customHeight="true" outlineLevel="0" collapsed="false">
      <c r="A79" s="20"/>
      <c r="B79" s="15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customFormat="false" ht="15.75" hidden="false" customHeight="true" outlineLevel="0" collapsed="false">
      <c r="A80" s="20"/>
      <c r="B80" s="15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customFormat="false" ht="15.75" hidden="false" customHeight="true" outlineLevel="0" collapsed="false">
      <c r="A81" s="20"/>
      <c r="B81" s="15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customFormat="false" ht="15.75" hidden="false" customHeight="true" outlineLevel="0" collapsed="false">
      <c r="A82" s="20"/>
      <c r="B82" s="15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customFormat="false" ht="15.75" hidden="false" customHeight="true" outlineLevel="0" collapsed="false">
      <c r="A83" s="20"/>
      <c r="B83" s="15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customFormat="false" ht="15.75" hidden="false" customHeight="true" outlineLevel="0" collapsed="false">
      <c r="A84" s="20"/>
      <c r="B84" s="15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customFormat="false" ht="15.75" hidden="false" customHeight="true" outlineLevel="0" collapsed="false">
      <c r="A85" s="20"/>
      <c r="B85" s="15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customFormat="false" ht="15.75" hidden="false" customHeight="true" outlineLevel="0" collapsed="false">
      <c r="A86" s="20"/>
      <c r="B86" s="15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customFormat="false" ht="15.75" hidden="false" customHeight="true" outlineLevel="0" collapsed="false">
      <c r="A87" s="20"/>
      <c r="B87" s="15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customFormat="false" ht="15.75" hidden="false" customHeight="true" outlineLevel="0" collapsed="false">
      <c r="A88" s="20"/>
      <c r="B88" s="15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customFormat="false" ht="15.75" hidden="false" customHeight="true" outlineLevel="0" collapsed="false">
      <c r="A89" s="20"/>
      <c r="B89" s="15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customFormat="false" ht="15.75" hidden="false" customHeight="true" outlineLevel="0" collapsed="false">
      <c r="A90" s="20"/>
      <c r="B90" s="15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customFormat="false" ht="15.75" hidden="false" customHeight="true" outlineLevel="0" collapsed="false">
      <c r="A91" s="20"/>
      <c r="B91" s="15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customFormat="false" ht="15.75" hidden="false" customHeight="true" outlineLevel="0" collapsed="false">
      <c r="A92" s="20"/>
      <c r="B92" s="15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customFormat="false" ht="15.75" hidden="false" customHeight="true" outlineLevel="0" collapsed="false">
      <c r="A93" s="20"/>
      <c r="B93" s="15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customFormat="false" ht="15.75" hidden="false" customHeight="true" outlineLevel="0" collapsed="false">
      <c r="A94" s="20"/>
      <c r="B94" s="15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customFormat="false" ht="15.75" hidden="false" customHeight="true" outlineLevel="0" collapsed="false">
      <c r="A95" s="20"/>
      <c r="B95" s="15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customFormat="false" ht="15.75" hidden="false" customHeight="true" outlineLevel="0" collapsed="false">
      <c r="A96" s="20"/>
      <c r="B96" s="15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customFormat="false" ht="15.75" hidden="false" customHeight="true" outlineLevel="0" collapsed="false">
      <c r="A97" s="20"/>
      <c r="B97" s="15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customFormat="false" ht="15.75" hidden="false" customHeight="true" outlineLevel="0" collapsed="false">
      <c r="A98" s="20"/>
      <c r="B98" s="15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customFormat="false" ht="15.75" hidden="false" customHeight="true" outlineLevel="0" collapsed="false">
      <c r="A99" s="20"/>
      <c r="B99" s="15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customFormat="false" ht="15.75" hidden="false" customHeight="true" outlineLevel="0" collapsed="false">
      <c r="A100" s="20"/>
      <c r="B100" s="15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customFormat="false" ht="15.75" hidden="false" customHeight="true" outlineLevel="0" collapsed="false">
      <c r="A101" s="20"/>
      <c r="B101" s="15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customFormat="false" ht="15.75" hidden="false" customHeight="true" outlineLevel="0" collapsed="false">
      <c r="A102" s="20"/>
      <c r="B102" s="15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customFormat="false" ht="15.75" hidden="false" customHeight="true" outlineLevel="0" collapsed="false">
      <c r="A103" s="20"/>
      <c r="B103" s="15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customFormat="false" ht="15.75" hidden="false" customHeight="true" outlineLevel="0" collapsed="false">
      <c r="A104" s="20"/>
      <c r="B104" s="15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customFormat="false" ht="15.75" hidden="false" customHeight="true" outlineLevel="0" collapsed="false">
      <c r="A105" s="20"/>
      <c r="B105" s="15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customFormat="false" ht="15.75" hidden="false" customHeight="true" outlineLevel="0" collapsed="false">
      <c r="A106" s="20"/>
      <c r="B106" s="15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customFormat="false" ht="15.75" hidden="false" customHeight="true" outlineLevel="0" collapsed="false">
      <c r="A107" s="20"/>
      <c r="B107" s="15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customFormat="false" ht="15.75" hidden="false" customHeight="true" outlineLevel="0" collapsed="false">
      <c r="A108" s="20"/>
      <c r="B108" s="15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customFormat="false" ht="15.75" hidden="false" customHeight="true" outlineLevel="0" collapsed="false">
      <c r="A109" s="20"/>
      <c r="B109" s="15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customFormat="false" ht="15.75" hidden="false" customHeight="true" outlineLevel="0" collapsed="false">
      <c r="A110" s="20"/>
      <c r="B110" s="15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customFormat="false" ht="15.75" hidden="false" customHeight="true" outlineLevel="0" collapsed="false">
      <c r="A111" s="20"/>
      <c r="B111" s="15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customFormat="false" ht="15.75" hidden="false" customHeight="true" outlineLevel="0" collapsed="false">
      <c r="A112" s="20"/>
      <c r="B112" s="15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customFormat="false" ht="15.75" hidden="false" customHeight="true" outlineLevel="0" collapsed="false">
      <c r="A113" s="20"/>
      <c r="B113" s="15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customFormat="false" ht="15.75" hidden="false" customHeight="true" outlineLevel="0" collapsed="false">
      <c r="A114" s="20"/>
      <c r="B114" s="15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customFormat="false" ht="15.75" hidden="false" customHeight="true" outlineLevel="0" collapsed="false">
      <c r="A115" s="20"/>
      <c r="B115" s="15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customFormat="false" ht="15.75" hidden="false" customHeight="true" outlineLevel="0" collapsed="false">
      <c r="A116" s="20"/>
      <c r="B116" s="15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customFormat="false" ht="15.75" hidden="false" customHeight="true" outlineLevel="0" collapsed="false">
      <c r="A117" s="20"/>
      <c r="B117" s="15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customFormat="false" ht="15.75" hidden="false" customHeight="true" outlineLevel="0" collapsed="false">
      <c r="A118" s="20"/>
      <c r="B118" s="15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customFormat="false" ht="15.75" hidden="false" customHeight="true" outlineLevel="0" collapsed="false">
      <c r="A119" s="20"/>
      <c r="B119" s="15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customFormat="false" ht="15.75" hidden="false" customHeight="true" outlineLevel="0" collapsed="false">
      <c r="A120" s="20"/>
      <c r="B120" s="15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customFormat="false" ht="15.75" hidden="false" customHeight="true" outlineLevel="0" collapsed="false">
      <c r="A121" s="20"/>
      <c r="B121" s="15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customFormat="false" ht="15.75" hidden="false" customHeight="true" outlineLevel="0" collapsed="false">
      <c r="A122" s="20"/>
      <c r="B122" s="15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customFormat="false" ht="15.75" hidden="false" customHeight="true" outlineLevel="0" collapsed="false">
      <c r="A123" s="20"/>
      <c r="B123" s="15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customFormat="false" ht="15.75" hidden="false" customHeight="true" outlineLevel="0" collapsed="false">
      <c r="A124" s="20"/>
      <c r="B124" s="15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customFormat="false" ht="15.75" hidden="false" customHeight="true" outlineLevel="0" collapsed="false">
      <c r="A125" s="20"/>
      <c r="B125" s="15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customFormat="false" ht="15.75" hidden="false" customHeight="true" outlineLevel="0" collapsed="false">
      <c r="A126" s="20"/>
      <c r="B126" s="15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customFormat="false" ht="15.75" hidden="false" customHeight="true" outlineLevel="0" collapsed="false">
      <c r="A127" s="20"/>
      <c r="B127" s="15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customFormat="false" ht="15.75" hidden="false" customHeight="true" outlineLevel="0" collapsed="false">
      <c r="A128" s="20"/>
      <c r="B128" s="15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customFormat="false" ht="15.75" hidden="false" customHeight="true" outlineLevel="0" collapsed="false">
      <c r="A129" s="20"/>
      <c r="B129" s="15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customFormat="false" ht="15.75" hidden="false" customHeight="true" outlineLevel="0" collapsed="false">
      <c r="A130" s="20"/>
      <c r="B130" s="15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customFormat="false" ht="15.75" hidden="false" customHeight="true" outlineLevel="0" collapsed="false">
      <c r="A131" s="20"/>
      <c r="B131" s="15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customFormat="false" ht="15.75" hidden="false" customHeight="true" outlineLevel="0" collapsed="false">
      <c r="A132" s="20"/>
      <c r="B132" s="15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customFormat="false" ht="15.75" hidden="false" customHeight="true" outlineLevel="0" collapsed="false">
      <c r="A133" s="20"/>
      <c r="B133" s="15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customFormat="false" ht="15.75" hidden="false" customHeight="true" outlineLevel="0" collapsed="false">
      <c r="A134" s="20"/>
      <c r="B134" s="15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customFormat="false" ht="15.75" hidden="false" customHeight="true" outlineLevel="0" collapsed="false">
      <c r="A135" s="20"/>
      <c r="B135" s="15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customFormat="false" ht="15.75" hidden="false" customHeight="true" outlineLevel="0" collapsed="false">
      <c r="A136" s="20"/>
      <c r="B136" s="15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customFormat="false" ht="15.75" hidden="false" customHeight="true" outlineLevel="0" collapsed="false">
      <c r="A137" s="20"/>
      <c r="B137" s="15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customFormat="false" ht="15.75" hidden="false" customHeight="true" outlineLevel="0" collapsed="false">
      <c r="A138" s="20"/>
      <c r="B138" s="15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customFormat="false" ht="15.75" hidden="false" customHeight="true" outlineLevel="0" collapsed="false">
      <c r="A139" s="20"/>
      <c r="B139" s="15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customFormat="false" ht="15.75" hidden="false" customHeight="true" outlineLevel="0" collapsed="false">
      <c r="A140" s="20"/>
      <c r="B140" s="15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customFormat="false" ht="15.75" hidden="false" customHeight="true" outlineLevel="0" collapsed="false">
      <c r="A141" s="20"/>
      <c r="B141" s="15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customFormat="false" ht="15.75" hidden="false" customHeight="true" outlineLevel="0" collapsed="false">
      <c r="A142" s="20"/>
      <c r="B142" s="15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customFormat="false" ht="15.75" hidden="false" customHeight="true" outlineLevel="0" collapsed="false">
      <c r="A143" s="20"/>
      <c r="B143" s="15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customFormat="false" ht="15.75" hidden="false" customHeight="true" outlineLevel="0" collapsed="false">
      <c r="A144" s="20"/>
      <c r="B144" s="15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customFormat="false" ht="15.75" hidden="false" customHeight="true" outlineLevel="0" collapsed="false">
      <c r="A145" s="20"/>
      <c r="B145" s="15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customFormat="false" ht="15.75" hidden="false" customHeight="true" outlineLevel="0" collapsed="false">
      <c r="A146" s="20"/>
      <c r="B146" s="15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customFormat="false" ht="15.75" hidden="false" customHeight="true" outlineLevel="0" collapsed="false">
      <c r="A147" s="20"/>
      <c r="B147" s="15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customFormat="false" ht="15.75" hidden="false" customHeight="true" outlineLevel="0" collapsed="false">
      <c r="A148" s="20"/>
      <c r="B148" s="15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customFormat="false" ht="15.75" hidden="false" customHeight="true" outlineLevel="0" collapsed="false">
      <c r="A149" s="20"/>
      <c r="B149" s="15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customFormat="false" ht="15.75" hidden="false" customHeight="true" outlineLevel="0" collapsed="false">
      <c r="A150" s="20"/>
      <c r="B150" s="15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customFormat="false" ht="15.75" hidden="false" customHeight="true" outlineLevel="0" collapsed="false">
      <c r="A151" s="20"/>
      <c r="B151" s="15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customFormat="false" ht="15.75" hidden="false" customHeight="true" outlineLevel="0" collapsed="false">
      <c r="A152" s="20"/>
      <c r="B152" s="15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customFormat="false" ht="15.75" hidden="false" customHeight="true" outlineLevel="0" collapsed="false">
      <c r="A153" s="20"/>
      <c r="B153" s="15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customFormat="false" ht="15.75" hidden="false" customHeight="true" outlineLevel="0" collapsed="false">
      <c r="A154" s="20"/>
      <c r="B154" s="15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customFormat="false" ht="15.75" hidden="false" customHeight="true" outlineLevel="0" collapsed="false">
      <c r="A155" s="20"/>
      <c r="B155" s="15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customFormat="false" ht="15.75" hidden="false" customHeight="true" outlineLevel="0" collapsed="false">
      <c r="A156" s="20"/>
      <c r="B156" s="15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customFormat="false" ht="15.75" hidden="false" customHeight="true" outlineLevel="0" collapsed="false">
      <c r="A157" s="20"/>
      <c r="B157" s="15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customFormat="false" ht="15.75" hidden="false" customHeight="true" outlineLevel="0" collapsed="false">
      <c r="A158" s="20"/>
      <c r="B158" s="15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customFormat="false" ht="15.75" hidden="false" customHeight="true" outlineLevel="0" collapsed="false">
      <c r="A159" s="20"/>
      <c r="B159" s="15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customFormat="false" ht="15.75" hidden="false" customHeight="true" outlineLevel="0" collapsed="false">
      <c r="A160" s="20"/>
      <c r="B160" s="15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customFormat="false" ht="15.75" hidden="false" customHeight="true" outlineLevel="0" collapsed="false">
      <c r="A161" s="20"/>
      <c r="B161" s="15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customFormat="false" ht="15.75" hidden="false" customHeight="true" outlineLevel="0" collapsed="false">
      <c r="A162" s="20"/>
      <c r="B162" s="15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customFormat="false" ht="15.75" hidden="false" customHeight="true" outlineLevel="0" collapsed="false">
      <c r="A163" s="20"/>
      <c r="B163" s="15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customFormat="false" ht="15.75" hidden="false" customHeight="true" outlineLevel="0" collapsed="false">
      <c r="A164" s="20"/>
      <c r="B164" s="15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customFormat="false" ht="15.75" hidden="false" customHeight="true" outlineLevel="0" collapsed="false">
      <c r="A165" s="20"/>
      <c r="B165" s="15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customFormat="false" ht="15.75" hidden="false" customHeight="true" outlineLevel="0" collapsed="false">
      <c r="A166" s="20"/>
      <c r="B166" s="15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customFormat="false" ht="15.75" hidden="false" customHeight="true" outlineLevel="0" collapsed="false">
      <c r="A167" s="20"/>
      <c r="B167" s="15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customFormat="false" ht="15.75" hidden="false" customHeight="true" outlineLevel="0" collapsed="false">
      <c r="A168" s="20"/>
      <c r="B168" s="15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customFormat="false" ht="15.75" hidden="false" customHeight="true" outlineLevel="0" collapsed="false">
      <c r="A169" s="20"/>
      <c r="B169" s="15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customFormat="false" ht="15.75" hidden="false" customHeight="true" outlineLevel="0" collapsed="false">
      <c r="A170" s="20"/>
      <c r="B170" s="15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customFormat="false" ht="15.75" hidden="false" customHeight="true" outlineLevel="0" collapsed="false">
      <c r="A171" s="20"/>
      <c r="B171" s="15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customFormat="false" ht="15.75" hidden="false" customHeight="true" outlineLevel="0" collapsed="false">
      <c r="A172" s="20"/>
      <c r="B172" s="15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customFormat="false" ht="15.75" hidden="false" customHeight="true" outlineLevel="0" collapsed="false">
      <c r="A173" s="20"/>
      <c r="B173" s="15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customFormat="false" ht="15.75" hidden="false" customHeight="true" outlineLevel="0" collapsed="false">
      <c r="A174" s="20"/>
      <c r="B174" s="15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customFormat="false" ht="15.75" hidden="false" customHeight="true" outlineLevel="0" collapsed="false">
      <c r="A175" s="20"/>
      <c r="B175" s="15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customFormat="false" ht="15.75" hidden="false" customHeight="true" outlineLevel="0" collapsed="false">
      <c r="A176" s="20"/>
      <c r="B176" s="15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customFormat="false" ht="15.75" hidden="false" customHeight="true" outlineLevel="0" collapsed="false">
      <c r="A177" s="20"/>
      <c r="B177" s="15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customFormat="false" ht="15.75" hidden="false" customHeight="true" outlineLevel="0" collapsed="false">
      <c r="A178" s="20"/>
      <c r="B178" s="15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customFormat="false" ht="15.75" hidden="false" customHeight="true" outlineLevel="0" collapsed="false">
      <c r="A179" s="20"/>
      <c r="B179" s="15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customFormat="false" ht="15.75" hidden="false" customHeight="true" outlineLevel="0" collapsed="false">
      <c r="A180" s="20"/>
      <c r="B180" s="15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customFormat="false" ht="15.75" hidden="false" customHeight="true" outlineLevel="0" collapsed="false">
      <c r="A181" s="20"/>
      <c r="B181" s="15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customFormat="false" ht="15.75" hidden="false" customHeight="true" outlineLevel="0" collapsed="false">
      <c r="A182" s="20"/>
      <c r="B182" s="15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customFormat="false" ht="15.75" hidden="false" customHeight="true" outlineLevel="0" collapsed="false">
      <c r="A183" s="20"/>
      <c r="B183" s="15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customFormat="false" ht="15.75" hidden="false" customHeight="true" outlineLevel="0" collapsed="false">
      <c r="A184" s="20"/>
      <c r="B184" s="15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customFormat="false" ht="15.75" hidden="false" customHeight="true" outlineLevel="0" collapsed="false">
      <c r="A185" s="20"/>
      <c r="B185" s="15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customFormat="false" ht="15.75" hidden="false" customHeight="true" outlineLevel="0" collapsed="false">
      <c r="A186" s="20"/>
      <c r="B186" s="15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customFormat="false" ht="15.75" hidden="false" customHeight="true" outlineLevel="0" collapsed="false">
      <c r="A187" s="20"/>
      <c r="B187" s="15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customFormat="false" ht="15.75" hidden="false" customHeight="true" outlineLevel="0" collapsed="false">
      <c r="A188" s="20"/>
      <c r="B188" s="15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customFormat="false" ht="15.75" hidden="false" customHeight="true" outlineLevel="0" collapsed="false">
      <c r="A189" s="20"/>
      <c r="B189" s="15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customFormat="false" ht="15.75" hidden="false" customHeight="true" outlineLevel="0" collapsed="false">
      <c r="A190" s="20"/>
      <c r="B190" s="15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customFormat="false" ht="15.75" hidden="false" customHeight="true" outlineLevel="0" collapsed="false">
      <c r="A191" s="20"/>
      <c r="B191" s="15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customFormat="false" ht="15.75" hidden="false" customHeight="true" outlineLevel="0" collapsed="false">
      <c r="A192" s="20"/>
      <c r="B192" s="15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customFormat="false" ht="15.75" hidden="false" customHeight="true" outlineLevel="0" collapsed="false">
      <c r="A193" s="20"/>
      <c r="B193" s="15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customFormat="false" ht="15.75" hidden="false" customHeight="true" outlineLevel="0" collapsed="false">
      <c r="A194" s="20"/>
      <c r="B194" s="15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customFormat="false" ht="15.75" hidden="false" customHeight="true" outlineLevel="0" collapsed="false">
      <c r="A195" s="20"/>
      <c r="B195" s="15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customFormat="false" ht="15.75" hidden="false" customHeight="true" outlineLevel="0" collapsed="false">
      <c r="A196" s="20"/>
      <c r="B196" s="15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customFormat="false" ht="15.75" hidden="false" customHeight="true" outlineLevel="0" collapsed="false">
      <c r="A197" s="20"/>
      <c r="B197" s="15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customFormat="false" ht="15.75" hidden="false" customHeight="true" outlineLevel="0" collapsed="false">
      <c r="A198" s="20"/>
      <c r="B198" s="15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customFormat="false" ht="15.75" hidden="false" customHeight="true" outlineLevel="0" collapsed="false">
      <c r="A199" s="20"/>
      <c r="B199" s="15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customFormat="false" ht="15.75" hidden="false" customHeight="true" outlineLevel="0" collapsed="false">
      <c r="A200" s="20"/>
      <c r="B200" s="15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customFormat="false" ht="15.75" hidden="false" customHeight="true" outlineLevel="0" collapsed="false">
      <c r="A201" s="20"/>
      <c r="B201" s="15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customFormat="false" ht="15.75" hidden="false" customHeight="true" outlineLevel="0" collapsed="false">
      <c r="A202" s="20"/>
      <c r="B202" s="15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customFormat="false" ht="15.75" hidden="false" customHeight="true" outlineLevel="0" collapsed="false">
      <c r="A203" s="20"/>
      <c r="B203" s="15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customFormat="false" ht="15.75" hidden="false" customHeight="true" outlineLevel="0" collapsed="false">
      <c r="A204" s="20"/>
      <c r="B204" s="15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customFormat="false" ht="15.75" hidden="false" customHeight="true" outlineLevel="0" collapsed="false">
      <c r="A205" s="20"/>
      <c r="B205" s="15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customFormat="false" ht="15.75" hidden="false" customHeight="true" outlineLevel="0" collapsed="false">
      <c r="A206" s="20"/>
      <c r="B206" s="15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customFormat="false" ht="15.75" hidden="false" customHeight="true" outlineLevel="0" collapsed="false">
      <c r="A207" s="20"/>
      <c r="B207" s="15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customFormat="false" ht="15.75" hidden="false" customHeight="true" outlineLevel="0" collapsed="false">
      <c r="A208" s="20"/>
      <c r="B208" s="15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customFormat="false" ht="15.75" hidden="false" customHeight="true" outlineLevel="0" collapsed="false">
      <c r="A209" s="20"/>
      <c r="B209" s="15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customFormat="false" ht="15.75" hidden="false" customHeight="true" outlineLevel="0" collapsed="false">
      <c r="A210" s="20"/>
      <c r="B210" s="15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customFormat="false" ht="15.75" hidden="false" customHeight="true" outlineLevel="0" collapsed="false">
      <c r="A211" s="20"/>
      <c r="B211" s="15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customFormat="false" ht="15.75" hidden="false" customHeight="true" outlineLevel="0" collapsed="false">
      <c r="A212" s="20"/>
      <c r="B212" s="15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customFormat="false" ht="15.75" hidden="false" customHeight="true" outlineLevel="0" collapsed="false">
      <c r="A213" s="20"/>
      <c r="B213" s="15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customFormat="false" ht="15.75" hidden="false" customHeight="true" outlineLevel="0" collapsed="false">
      <c r="A214" s="20"/>
      <c r="B214" s="15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customFormat="false" ht="15.75" hidden="false" customHeight="true" outlineLevel="0" collapsed="false">
      <c r="A215" s="20"/>
      <c r="B215" s="15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customFormat="false" ht="15.75" hidden="false" customHeight="true" outlineLevel="0" collapsed="false">
      <c r="A216" s="20"/>
      <c r="B216" s="15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customFormat="false" ht="15.75" hidden="false" customHeight="true" outlineLevel="0" collapsed="false">
      <c r="A217" s="20"/>
      <c r="B217" s="15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customFormat="false" ht="15.75" hidden="false" customHeight="true" outlineLevel="0" collapsed="false">
      <c r="A218" s="20"/>
      <c r="B218" s="15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customFormat="false" ht="15.75" hidden="false" customHeight="true" outlineLevel="0" collapsed="false">
      <c r="A219" s="20"/>
      <c r="B219" s="15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customFormat="false" ht="15.75" hidden="false" customHeight="true" outlineLevel="0" collapsed="false">
      <c r="A220" s="20"/>
      <c r="B220" s="15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customFormat="false" ht="15.75" hidden="false" customHeight="true" outlineLevel="0" collapsed="false">
      <c r="A221" s="20"/>
      <c r="B221" s="15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customFormat="false" ht="15.75" hidden="false" customHeight="true" outlineLevel="0" collapsed="false">
      <c r="A222" s="20"/>
      <c r="B222" s="15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customFormat="false" ht="15.75" hidden="false" customHeight="true" outlineLevel="0" collapsed="false">
      <c r="A223" s="20"/>
      <c r="B223" s="15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customFormat="false" ht="15.75" hidden="false" customHeight="true" outlineLevel="0" collapsed="false">
      <c r="A224" s="20"/>
      <c r="B224" s="15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customFormat="false" ht="15.75" hidden="false" customHeight="true" outlineLevel="0" collapsed="false">
      <c r="A225" s="20"/>
      <c r="B225" s="15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customFormat="false" ht="15.75" hidden="false" customHeight="true" outlineLevel="0" collapsed="false">
      <c r="A226" s="20"/>
      <c r="B226" s="15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customFormat="false" ht="15.75" hidden="false" customHeight="true" outlineLevel="0" collapsed="false">
      <c r="A227" s="20"/>
      <c r="B227" s="15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customFormat="false" ht="15.75" hidden="false" customHeight="true" outlineLevel="0" collapsed="false">
      <c r="A228" s="20"/>
      <c r="B228" s="15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customFormat="false" ht="15.75" hidden="false" customHeight="true" outlineLevel="0" collapsed="false">
      <c r="A229" s="20"/>
      <c r="B229" s="15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customFormat="false" ht="15.75" hidden="false" customHeight="true" outlineLevel="0" collapsed="false">
      <c r="A230" s="20"/>
      <c r="B230" s="15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customFormat="false" ht="15.75" hidden="false" customHeight="true" outlineLevel="0" collapsed="false">
      <c r="A231" s="20"/>
      <c r="B231" s="15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customFormat="false" ht="15.75" hidden="false" customHeight="true" outlineLevel="0" collapsed="false">
      <c r="A232" s="20"/>
      <c r="B232" s="15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customFormat="false" ht="15.75" hidden="false" customHeight="true" outlineLevel="0" collapsed="false">
      <c r="A233" s="20"/>
      <c r="B233" s="15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customFormat="false" ht="15.75" hidden="false" customHeight="true" outlineLevel="0" collapsed="false">
      <c r="A234" s="20"/>
      <c r="B234" s="15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customFormat="false" ht="15.75" hidden="false" customHeight="true" outlineLevel="0" collapsed="false">
      <c r="A235" s="20"/>
      <c r="B235" s="15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customFormat="false" ht="15.75" hidden="false" customHeight="true" outlineLevel="0" collapsed="false">
      <c r="A236" s="20"/>
      <c r="B236" s="15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customFormat="false" ht="15.75" hidden="false" customHeight="true" outlineLevel="0" collapsed="false">
      <c r="A237" s="20"/>
      <c r="B237" s="15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customFormat="false" ht="15.75" hidden="false" customHeight="true" outlineLevel="0" collapsed="false">
      <c r="A238" s="20"/>
      <c r="B238" s="15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customFormat="false" ht="15.75" hidden="false" customHeight="true" outlineLevel="0" collapsed="false">
      <c r="A239" s="20"/>
      <c r="B239" s="15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customFormat="false" ht="15.75" hidden="false" customHeight="true" outlineLevel="0" collapsed="false">
      <c r="A240" s="20"/>
      <c r="B240" s="15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customFormat="false" ht="15.75" hidden="false" customHeight="true" outlineLevel="0" collapsed="false">
      <c r="A241" s="20"/>
      <c r="B241" s="15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customFormat="false" ht="15.75" hidden="false" customHeight="true" outlineLevel="0" collapsed="false">
      <c r="A242" s="20"/>
      <c r="B242" s="15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customFormat="false" ht="15.75" hidden="false" customHeight="true" outlineLevel="0" collapsed="false">
      <c r="A243" s="20"/>
      <c r="B243" s="15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customFormat="false" ht="15.75" hidden="false" customHeight="true" outlineLevel="0" collapsed="false">
      <c r="A244" s="20"/>
      <c r="B244" s="15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customFormat="false" ht="15.75" hidden="false" customHeight="true" outlineLevel="0" collapsed="false">
      <c r="A245" s="20"/>
      <c r="B245" s="15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customFormat="false" ht="15.75" hidden="false" customHeight="true" outlineLevel="0" collapsed="false">
      <c r="A246" s="20"/>
      <c r="B246" s="15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customFormat="false" ht="15.75" hidden="false" customHeight="true" outlineLevel="0" collapsed="false">
      <c r="A247" s="20"/>
      <c r="B247" s="15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customFormat="false" ht="15.75" hidden="false" customHeight="true" outlineLevel="0" collapsed="false">
      <c r="A248" s="20"/>
      <c r="B248" s="15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customFormat="false" ht="15.75" hidden="false" customHeight="true" outlineLevel="0" collapsed="false">
      <c r="A249" s="20"/>
      <c r="B249" s="15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customFormat="false" ht="15.75" hidden="false" customHeight="true" outlineLevel="0" collapsed="false">
      <c r="A250" s="20"/>
      <c r="B250" s="15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customFormat="false" ht="15.75" hidden="false" customHeight="true" outlineLevel="0" collapsed="false">
      <c r="A251" s="20"/>
      <c r="B251" s="15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  <row r="1003" customFormat="false" ht="15.75" hidden="false" customHeight="true" outlineLevel="0" collapsed="false"/>
    <row r="1004" customFormat="false" ht="15.75" hidden="false" customHeight="true" outlineLevel="0" collapsed="false"/>
    <row r="1005" customFormat="false" ht="15.75" hidden="false" customHeight="true" outlineLevel="0" collapsed="false"/>
    <row r="1006" customFormat="false" ht="15.75" hidden="false" customHeight="true" outlineLevel="0" collapsed="false"/>
    <row r="1007" customFormat="false" ht="15.75" hidden="false" customHeight="true" outlineLevel="0" collapsed="false"/>
    <row r="1008" customFormat="false" ht="15.75" hidden="false" customHeight="true" outlineLevel="0" collapsed="false"/>
    <row r="1009" customFormat="false" ht="15.75" hidden="false" customHeight="true" outlineLevel="0" collapsed="false"/>
  </sheetData>
  <mergeCells count="19">
    <mergeCell ref="A10:L10"/>
    <mergeCell ref="A11:L11"/>
    <mergeCell ref="A12:L12"/>
    <mergeCell ref="D14:J14"/>
    <mergeCell ref="A15:C15"/>
    <mergeCell ref="D15:J15"/>
    <mergeCell ref="A16:C16"/>
    <mergeCell ref="D16:K16"/>
    <mergeCell ref="A19:A20"/>
    <mergeCell ref="B19:B20"/>
    <mergeCell ref="C19:C20"/>
    <mergeCell ref="D19:D20"/>
    <mergeCell ref="E19:G19"/>
    <mergeCell ref="H19:J19"/>
    <mergeCell ref="K19:K20"/>
    <mergeCell ref="L19:L20"/>
    <mergeCell ref="A45:C45"/>
    <mergeCell ref="D48:E48"/>
    <mergeCell ref="G48:J48"/>
  </mergeCells>
  <printOptions headings="false" gridLines="false" gridLinesSet="true" horizontalCentered="true" verticalCentered="true"/>
  <pageMargins left="0.196527777777778" right="0.196527777777778" top="0.39375" bottom="0.39375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178</TotalTime>
  <Application>LibreOffice/7.6.0.3$Windows_X86_64 LibreOffice_project/69edd8b8ebc41d00b4de3915dc82f8f0fc3b6265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2022-07-20T06:55:05Z</dcterms:created>
  <dc:creator>Tetyana Demchenko</dc:creator>
  <dc:description/>
  <dc:language>uk-UA</dc:language>
  <cp:lastModifiedBy/>
  <dcterms:modified xsi:type="dcterms:W3CDTF">2023-11-20T12:40:41Z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