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>
    <definedName hidden="1" localSheetId="0" name="_xlnm._FilterDatabase">'Звіт'!$A$21:$L$26</definedName>
  </definedNames>
  <calcPr/>
  <extLst>
    <ext uri="GoogleSheetsCustomDataVersion1">
      <go:sheetsCustomData xmlns:go="http://customooxmlschemas.google.com/" r:id="rId5" roundtripDataSignature="AMtx7mgtbE6PUuGH6BupTLvuNnqAMw4tDg=="/>
    </ext>
  </extLst>
</workbook>
</file>

<file path=xl/sharedStrings.xml><?xml version="1.0" encoding="utf-8"?>
<sst xmlns="http://schemas.openxmlformats.org/spreadsheetml/2006/main" count="84" uniqueCount="63">
  <si>
    <t>Додаток № 4</t>
  </si>
  <si>
    <t>до Договору про надання стипендії (гранту)</t>
  </si>
  <si>
    <t>№ 4SCH1-29258 від ______________2021 року</t>
  </si>
  <si>
    <t>ЗВІТ</t>
  </si>
  <si>
    <t>про надходження та використання коштів для реалізації проекту</t>
  </si>
  <si>
    <t>за період з 06.2021 по 10.2021</t>
  </si>
  <si>
    <t>Прізвище, ім'я та по батькові Заявника: Мельник Олександра Василівна</t>
  </si>
  <si>
    <t>Назва проекту: Стипендія для проходження онлайн-воркшопу для продюсерів кіно і телебачення від NEW YORK FILM ACADEMY</t>
  </si>
  <si>
    <t>Період реалізації проекту: 06.2021 - 10.2021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</si>
  <si>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</si>
  <si>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</si>
  <si>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</si>
  <si>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</si>
  <si>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</si>
  <si>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</si>
  <si>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</si>
  <si>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</si>
  <si>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</si>
  <si>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</si>
  <si>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</si>
  <si>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</si>
  <si>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</si>
  <si>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</si>
  <si>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</si>
  <si>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</si>
  <si>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</si>
  <si>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</si>
  <si>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</si>
  <si>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</si>
  <si>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</si>
  <si>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</si>
  <si>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</si>
  <si>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</si>
  <si>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</si>
  <si>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</si>
  <si>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</si>
  <si>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</si>
  <si>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</si>
  <si>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</si>
  <si>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</si>
  <si>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Вартість навчання 
(Онлайн-воркшоп для продюсерів кіно і телебачення від NEW YORK FILM ACADEMY, тривалість - 1 місяць)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</si>
  <si>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</si>
  <si>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</si>
  <si>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</si>
  <si>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</si>
  <si>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</si>
  <si>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</si>
  <si>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</si>
  <si>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(Внесок за подання онлайн-заявки)</t>
  </si>
  <si>
    <t>8</t>
  </si>
  <si>
    <t>Інші витрати 
(Придбання програмного забезпечення, що використовуються для планування фільмів Movie Magic Scheduling та бюджетування фільмів Movie Magic Budgeting)</t>
  </si>
  <si>
    <t>9</t>
  </si>
  <si>
    <t>Інші витрати 
(деталізувати які саме витрати)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</si>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</sst>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3">
    <font>
      <sz val="11.0"/>
      <color theme="1"/>
      <name val="Arial"/>
    </font>
    <font>
      <b/>
      <sz val="12.0"/>
      <color rgb="FF000000"/>
      <name val="Arial"/>
    </font>
    <font>
      <sz val="11.0"/>
      <color theme="1"/>
      <name val="Calibri"/>
    </font>
    <font>
      <b/>
      <color rgb="FF000000"/>
      <name val="Arial"/>
    </font>
    <font>
      <b/>
      <sz val="10.0"/>
      <color theme="1"/>
      <name val="Arial"/>
    </font>
    <font>
      <sz val="12.0"/>
      <color rgb="FF000000"/>
      <name val="Arial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color rgb="FF000000"/>
      <name val="Arial"/>
    </font>
    <font>
      <b/>
      <i/>
      <sz val="12.0"/>
      <color rgb="FF000000"/>
      <name val="Arial"/>
    </font>
    <font>
      <sz val="12.0"/>
      <color theme="1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b/>
      <sz val="14.0"/>
      <color theme="1"/>
      <name val="Times New Roman"/>
    </font>
    <font>
      <sz val="14.0"/>
      <color theme="1"/>
      <name val="Times New Roman"/>
    </font>
    <font>
      <color theme="1"/>
      <name val="Calibri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vertical="top"/>
    </xf>
    <xf borderId="0" fillId="0" fontId="2" numFmtId="0" xfId="0" applyAlignment="1" applyFont="1">
      <alignment readingOrder="0" vertical="top"/>
    </xf>
    <xf borderId="0" fillId="0" fontId="1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readingOrder="0" shrinkToFit="0" wrapText="0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readingOrder="0" shrinkToFit="0" vertical="top" wrapText="0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4" numFmtId="0" xfId="0" applyAlignment="1" applyFont="1">
      <alignment horizontal="left" vertical="top"/>
    </xf>
    <xf borderId="0" fillId="0" fontId="7" numFmtId="0" xfId="0" applyAlignment="1" applyFont="1">
      <alignment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1" fillId="2" fontId="6" numFmtId="0" xfId="0" applyAlignment="1" applyBorder="1" applyFill="1" applyFont="1">
      <alignment horizontal="center" shrinkToFit="0" vertical="center" wrapText="1"/>
    </xf>
    <xf borderId="2" fillId="2" fontId="6" numFmtId="3" xfId="0" applyAlignment="1" applyBorder="1" applyFont="1" applyNumberFormat="1">
      <alignment horizontal="center" shrinkToFit="0" vertical="center" wrapText="1"/>
    </xf>
    <xf borderId="3" fillId="2" fontId="6" numFmtId="0" xfId="0" applyAlignment="1" applyBorder="1" applyFont="1">
      <alignment horizontal="center" shrinkToFit="0" vertical="center" wrapText="1"/>
    </xf>
    <xf borderId="4" fillId="0" fontId="9" numFmtId="0" xfId="0" applyBorder="1" applyFont="1"/>
    <xf borderId="5" fillId="0" fontId="9" numFmtId="0" xfId="0" applyBorder="1" applyFont="1"/>
    <xf borderId="1" fillId="2" fontId="6" numFmtId="164" xfId="0" applyAlignment="1" applyBorder="1" applyFont="1" applyNumberFormat="1">
      <alignment horizontal="center" shrinkToFit="0" vertical="center" wrapText="1"/>
    </xf>
    <xf borderId="2" fillId="2" fontId="6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9" numFmtId="0" xfId="0" applyBorder="1" applyFont="1"/>
    <xf borderId="7" fillId="0" fontId="9" numFmtId="0" xfId="0" applyBorder="1" applyFont="1"/>
    <xf borderId="8" fillId="2" fontId="6" numFmtId="3" xfId="0" applyAlignment="1" applyBorder="1" applyFont="1" applyNumberFormat="1">
      <alignment horizontal="center" shrinkToFit="0" vertical="center" wrapText="1"/>
    </xf>
    <xf borderId="9" fillId="2" fontId="6" numFmtId="3" xfId="0" applyAlignment="1" applyBorder="1" applyFont="1" applyNumberFormat="1">
      <alignment horizontal="center" shrinkToFit="0" vertical="center" wrapText="1"/>
    </xf>
    <xf borderId="10" fillId="2" fontId="6" numFmtId="3" xfId="0" applyAlignment="1" applyBorder="1" applyFont="1" applyNumberFormat="1">
      <alignment horizontal="center" shrinkToFit="0" vertical="center" wrapText="1"/>
    </xf>
    <xf borderId="11" fillId="3" fontId="6" numFmtId="0" xfId="0" applyAlignment="1" applyBorder="1" applyFill="1" applyFont="1">
      <alignment shrinkToFit="0" vertical="center" wrapText="1"/>
    </xf>
    <xf borderId="12" fillId="3" fontId="6" numFmtId="0" xfId="0" applyAlignment="1" applyBorder="1" applyFont="1">
      <alignment horizontal="center" shrinkToFit="0" vertical="center" wrapText="1"/>
    </xf>
    <xf borderId="13" fillId="3" fontId="6" numFmtId="3" xfId="0" applyAlignment="1" applyBorder="1" applyFont="1" applyNumberFormat="1">
      <alignment horizontal="center" shrinkToFit="0" vertical="center" wrapText="1"/>
    </xf>
    <xf borderId="11" fillId="3" fontId="6" numFmtId="3" xfId="0" applyAlignment="1" applyBorder="1" applyFont="1" applyNumberFormat="1">
      <alignment horizontal="center" shrinkToFit="0" vertical="center" wrapText="1"/>
    </xf>
    <xf borderId="12" fillId="3" fontId="6" numFmtId="3" xfId="0" applyAlignment="1" applyBorder="1" applyFont="1" applyNumberForma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2" fillId="3" fontId="6" numFmtId="0" xfId="0" applyAlignment="1" applyBorder="1" applyFont="1">
      <alignment horizontal="center" shrinkToFit="0" vertical="center" wrapText="1"/>
    </xf>
    <xf borderId="14" fillId="4" fontId="1" numFmtId="165" xfId="0" applyAlignment="1" applyBorder="1" applyFill="1" applyFont="1" applyNumberFormat="1">
      <alignment vertical="top"/>
    </xf>
    <xf borderId="15" fillId="4" fontId="1" numFmtId="49" xfId="0" applyAlignment="1" applyBorder="1" applyFont="1" applyNumberFormat="1">
      <alignment horizontal="center" vertical="top"/>
    </xf>
    <xf borderId="15" fillId="4" fontId="1" numFmtId="165" xfId="0" applyAlignment="1" applyBorder="1" applyFont="1" applyNumberFormat="1">
      <alignment vertical="top"/>
    </xf>
    <xf borderId="15" fillId="4" fontId="6" numFmtId="165" xfId="0" applyAlignment="1" applyBorder="1" applyFont="1" applyNumberFormat="1">
      <alignment horizontal="center" shrinkToFit="0" vertical="top" wrapText="1"/>
    </xf>
    <xf borderId="15" fillId="4" fontId="6" numFmtId="165" xfId="0" applyAlignment="1" applyBorder="1" applyFont="1" applyNumberFormat="1">
      <alignment horizontal="right" shrinkToFit="0" vertical="top" wrapText="1"/>
    </xf>
    <xf borderId="15" fillId="4" fontId="10" numFmtId="165" xfId="0" applyAlignment="1" applyBorder="1" applyFont="1" applyNumberFormat="1">
      <alignment horizontal="right" shrinkToFit="0" vertical="top" wrapText="1"/>
    </xf>
    <xf borderId="16" fillId="4" fontId="6" numFmtId="0" xfId="0" applyAlignment="1" applyBorder="1" applyFont="1">
      <alignment shrinkToFit="0" vertical="top" wrapText="1"/>
    </xf>
    <xf borderId="17" fillId="0" fontId="11" numFmtId="165" xfId="0" applyBorder="1" applyFont="1" applyNumberFormat="1"/>
    <xf borderId="18" fillId="0" fontId="11" numFmtId="49" xfId="0" applyAlignment="1" applyBorder="1" applyFont="1" applyNumberFormat="1">
      <alignment horizontal="center"/>
    </xf>
    <xf borderId="18" fillId="0" fontId="11" numFmtId="165" xfId="0" applyBorder="1" applyFont="1" applyNumberFormat="1"/>
    <xf borderId="18" fillId="0" fontId="6" numFmtId="165" xfId="0" applyAlignment="1" applyBorder="1" applyFont="1" applyNumberFormat="1">
      <alignment horizontal="center" shrinkToFit="0" vertical="top" wrapText="1"/>
    </xf>
    <xf borderId="18" fillId="0" fontId="6" numFmtId="165" xfId="0" applyAlignment="1" applyBorder="1" applyFont="1" applyNumberFormat="1">
      <alignment horizontal="center" readingOrder="0" shrinkToFit="0" vertical="top" wrapText="1"/>
    </xf>
    <xf borderId="18" fillId="0" fontId="6" numFmtId="165" xfId="0" applyAlignment="1" applyBorder="1" applyFont="1" applyNumberFormat="1">
      <alignment horizontal="right" shrinkToFit="0" vertical="top" wrapText="1"/>
    </xf>
    <xf borderId="18" fillId="0" fontId="10" numFmtId="165" xfId="0" applyAlignment="1" applyBorder="1" applyFont="1" applyNumberFormat="1">
      <alignment horizontal="right" shrinkToFit="0" vertical="top" wrapText="1"/>
    </xf>
    <xf borderId="19" fillId="0" fontId="6" numFmtId="0" xfId="0" applyAlignment="1" applyBorder="1" applyFont="1">
      <alignment shrinkToFit="0" vertical="top" wrapText="1"/>
    </xf>
    <xf borderId="8" fillId="4" fontId="12" numFmtId="165" xfId="0" applyAlignment="1" applyBorder="1" applyFont="1" applyNumberFormat="1">
      <alignment shrinkToFit="0" vertical="top" wrapText="0"/>
    </xf>
    <xf borderId="9" fillId="4" fontId="6" numFmtId="49" xfId="0" applyAlignment="1" applyBorder="1" applyFont="1" applyNumberFormat="1">
      <alignment horizontal="center" shrinkToFit="0" vertical="top" wrapText="1"/>
    </xf>
    <xf borderId="9" fillId="4" fontId="6" numFmtId="165" xfId="0" applyAlignment="1" applyBorder="1" applyFont="1" applyNumberFormat="1">
      <alignment shrinkToFit="0" vertical="top" wrapText="1"/>
    </xf>
    <xf borderId="9" fillId="4" fontId="6" numFmtId="165" xfId="0" applyAlignment="1" applyBorder="1" applyFont="1" applyNumberFormat="1">
      <alignment horizontal="center" shrinkToFit="0" vertical="top" wrapText="1"/>
    </xf>
    <xf borderId="9" fillId="4" fontId="6" numFmtId="165" xfId="0" applyAlignment="1" applyBorder="1" applyFont="1" applyNumberFormat="1">
      <alignment horizontal="right" shrinkToFit="0" vertical="top" wrapText="1"/>
    </xf>
    <xf borderId="9" fillId="4" fontId="10" numFmtId="165" xfId="0" applyAlignment="1" applyBorder="1" applyFont="1" applyNumberFormat="1">
      <alignment horizontal="right" shrinkToFit="0" vertical="top" wrapText="1"/>
    </xf>
    <xf borderId="10" fillId="4" fontId="6" numFmtId="0" xfId="0" applyAlignment="1" applyBorder="1" applyFont="1">
      <alignment shrinkToFit="0" vertical="top" wrapText="1"/>
    </xf>
    <xf borderId="20" fillId="5" fontId="5" numFmtId="165" xfId="0" applyAlignment="1" applyBorder="1" applyFill="1" applyFont="1" applyNumberFormat="1">
      <alignment vertical="top"/>
    </xf>
    <xf borderId="0" fillId="5" fontId="5" numFmtId="49" xfId="0" applyAlignment="1" applyFont="1" applyNumberFormat="1">
      <alignment horizontal="center" vertical="top"/>
    </xf>
    <xf borderId="0" fillId="5" fontId="5" numFmtId="165" xfId="0" applyAlignment="1" applyFont="1" applyNumberFormat="1">
      <alignment vertical="top"/>
    </xf>
    <xf borderId="0" fillId="5" fontId="6" numFmtId="165" xfId="0" applyAlignment="1" applyFont="1" applyNumberFormat="1">
      <alignment horizontal="center" shrinkToFit="0" vertical="top" wrapText="1"/>
    </xf>
    <xf borderId="0" fillId="0" fontId="6" numFmtId="165" xfId="0" applyAlignment="1" applyFont="1" applyNumberFormat="1">
      <alignment horizontal="center" shrinkToFit="0" vertical="top" wrapText="1"/>
    </xf>
    <xf borderId="0" fillId="0" fontId="6" numFmtId="165" xfId="0" applyAlignment="1" applyFont="1" applyNumberFormat="1">
      <alignment horizontal="right" shrinkToFit="0" vertical="top" wrapText="1"/>
    </xf>
    <xf borderId="0" fillId="0" fontId="10" numFmtId="165" xfId="0" applyAlignment="1" applyFont="1" applyNumberFormat="1">
      <alignment horizontal="right" shrinkToFit="0" vertical="top" wrapText="1"/>
    </xf>
    <xf borderId="21" fillId="0" fontId="6" numFmtId="0" xfId="0" applyAlignment="1" applyBorder="1" applyFont="1">
      <alignment shrinkToFit="0" vertical="top" wrapText="1"/>
    </xf>
    <xf borderId="3" fillId="4" fontId="1" numFmtId="165" xfId="0" applyAlignment="1" applyBorder="1" applyFont="1" applyNumberFormat="1">
      <alignment vertical="top"/>
    </xf>
    <xf borderId="4" fillId="4" fontId="1" numFmtId="165" xfId="0" applyAlignment="1" applyBorder="1" applyFont="1" applyNumberFormat="1">
      <alignment vertical="top"/>
    </xf>
    <xf borderId="22" fillId="4" fontId="6" numFmtId="165" xfId="0" applyAlignment="1" applyBorder="1" applyFont="1" applyNumberFormat="1">
      <alignment horizontal="center" shrinkToFit="0" vertical="top" wrapText="1"/>
    </xf>
    <xf borderId="11" fillId="4" fontId="6" numFmtId="165" xfId="0" applyAlignment="1" applyBorder="1" applyFont="1" applyNumberFormat="1">
      <alignment horizontal="center" shrinkToFit="0" vertical="top" wrapText="1"/>
    </xf>
    <xf borderId="12" fillId="4" fontId="6" numFmtId="165" xfId="0" applyAlignment="1" applyBorder="1" applyFont="1" applyNumberFormat="1">
      <alignment horizontal="center" shrinkToFit="0" vertical="top" wrapText="1"/>
    </xf>
    <xf borderId="13" fillId="4" fontId="6" numFmtId="165" xfId="0" applyAlignment="1" applyBorder="1" applyFont="1" applyNumberFormat="1">
      <alignment horizontal="right" shrinkToFit="0" vertical="top" wrapText="1"/>
    </xf>
    <xf borderId="1" fillId="4" fontId="10" numFmtId="165" xfId="0" applyAlignment="1" applyBorder="1" applyFont="1" applyNumberFormat="1">
      <alignment horizontal="right" shrinkToFit="0" vertical="top" wrapText="1"/>
    </xf>
    <xf borderId="22" fillId="4" fontId="6" numFmtId="0" xfId="0" applyAlignment="1" applyBorder="1" applyFont="1">
      <alignment shrinkToFit="0" vertical="top" wrapText="1"/>
    </xf>
    <xf borderId="23" fillId="0" fontId="6" numFmtId="165" xfId="0" applyAlignment="1" applyBorder="1" applyFont="1" applyNumberFormat="1">
      <alignment shrinkToFit="0" vertical="top" wrapText="1"/>
    </xf>
    <xf borderId="23" fillId="0" fontId="6" numFmtId="49" xfId="0" applyAlignment="1" applyBorder="1" applyFont="1" applyNumberFormat="1">
      <alignment horizontal="center" shrinkToFit="0" vertical="top" wrapText="1"/>
    </xf>
    <xf borderId="23" fillId="0" fontId="6" numFmtId="165" xfId="0" applyAlignment="1" applyBorder="1" applyFont="1" applyNumberFormat="1">
      <alignment horizontal="center" shrinkToFit="0" vertical="top" wrapText="1"/>
    </xf>
    <xf borderId="17" fillId="0" fontId="6" numFmtId="165" xfId="0" applyAlignment="1" applyBorder="1" applyFont="1" applyNumberFormat="1">
      <alignment horizontal="center" shrinkToFit="0" vertical="top" wrapText="1"/>
    </xf>
    <xf borderId="19" fillId="0" fontId="6" numFmtId="165" xfId="0" applyAlignment="1" applyBorder="1" applyFont="1" applyNumberFormat="1">
      <alignment horizontal="right" shrinkToFit="0" vertical="top" wrapText="1"/>
    </xf>
    <xf borderId="23" fillId="0" fontId="10" numFmtId="165" xfId="0" applyAlignment="1" applyBorder="1" applyFont="1" applyNumberFormat="1">
      <alignment horizontal="right" shrinkToFit="0" vertical="top" wrapText="1"/>
    </xf>
    <xf borderId="24" fillId="0" fontId="6" numFmtId="0" xfId="0" applyAlignment="1" applyBorder="1" applyFont="1">
      <alignment shrinkToFit="0" vertical="top" wrapText="1"/>
    </xf>
    <xf borderId="23" fillId="0" fontId="6" numFmtId="165" xfId="0" applyAlignment="1" applyBorder="1" applyFont="1" applyNumberFormat="1">
      <alignment readingOrder="0" shrinkToFit="0" vertical="top" wrapText="1"/>
    </xf>
    <xf borderId="17" fillId="0" fontId="6" numFmtId="165" xfId="0" applyAlignment="1" applyBorder="1" applyFont="1" applyNumberFormat="1">
      <alignment horizontal="center" readingOrder="0" shrinkToFit="0" vertical="top" wrapText="1"/>
    </xf>
    <xf borderId="25" fillId="0" fontId="6" numFmtId="165" xfId="0" applyAlignment="1" applyBorder="1" applyFont="1" applyNumberFormat="1">
      <alignment shrinkToFit="0" vertical="top" wrapText="1"/>
    </xf>
    <xf borderId="25" fillId="0" fontId="6" numFmtId="49" xfId="0" applyAlignment="1" applyBorder="1" applyFont="1" applyNumberFormat="1">
      <alignment horizontal="center" shrinkToFit="0" vertical="top" wrapText="1"/>
    </xf>
    <xf borderId="26" fillId="0" fontId="6" numFmtId="165" xfId="0" applyAlignment="1" applyBorder="1" applyFont="1" applyNumberFormat="1">
      <alignment horizontal="center" shrinkToFit="0" vertical="top" wrapText="1"/>
    </xf>
    <xf borderId="27" fillId="0" fontId="6" numFmtId="165" xfId="0" applyAlignment="1" applyBorder="1" applyFont="1" applyNumberFormat="1">
      <alignment horizontal="center" shrinkToFit="0" vertical="top" wrapText="1"/>
    </xf>
    <xf borderId="28" fillId="0" fontId="6" numFmtId="165" xfId="0" applyAlignment="1" applyBorder="1" applyFont="1" applyNumberFormat="1">
      <alignment horizontal="center" shrinkToFit="0" vertical="top" wrapText="1"/>
    </xf>
    <xf borderId="29" fillId="0" fontId="6" numFmtId="165" xfId="0" applyAlignment="1" applyBorder="1" applyFont="1" applyNumberFormat="1">
      <alignment horizontal="right" shrinkToFit="0" vertical="top" wrapText="1"/>
    </xf>
    <xf borderId="26" fillId="0" fontId="10" numFmtId="165" xfId="0" applyAlignment="1" applyBorder="1" applyFont="1" applyNumberFormat="1">
      <alignment horizontal="right" shrinkToFit="0" vertical="top" wrapText="1"/>
    </xf>
    <xf borderId="30" fillId="0" fontId="6" numFmtId="0" xfId="0" applyAlignment="1" applyBorder="1" applyFont="1">
      <alignment shrinkToFit="0" vertical="top" wrapText="1"/>
    </xf>
    <xf borderId="31" fillId="4" fontId="12" numFmtId="165" xfId="0" applyAlignment="1" applyBorder="1" applyFont="1" applyNumberFormat="1">
      <alignment shrinkToFit="0" vertical="top" wrapText="0"/>
    </xf>
    <xf borderId="32" fillId="4" fontId="13" numFmtId="165" xfId="0" applyAlignment="1" applyBorder="1" applyFont="1" applyNumberFormat="1">
      <alignment horizontal="center" vertical="top"/>
    </xf>
    <xf borderId="33" fillId="4" fontId="13" numFmtId="165" xfId="0" applyAlignment="1" applyBorder="1" applyFont="1" applyNumberFormat="1">
      <alignment vertical="top"/>
    </xf>
    <xf borderId="34" fillId="4" fontId="13" numFmtId="165" xfId="0" applyAlignment="1" applyBorder="1" applyFont="1" applyNumberFormat="1">
      <alignment vertical="top"/>
    </xf>
    <xf borderId="35" fillId="4" fontId="13" numFmtId="165" xfId="0" applyAlignment="1" applyBorder="1" applyFont="1" applyNumberFormat="1">
      <alignment vertical="top"/>
    </xf>
    <xf borderId="32" fillId="4" fontId="13" numFmtId="165" xfId="0" applyAlignment="1" applyBorder="1" applyFont="1" applyNumberFormat="1">
      <alignment vertical="top"/>
    </xf>
    <xf borderId="33" fillId="4" fontId="13" numFmtId="165" xfId="0" applyAlignment="1" applyBorder="1" applyFont="1" applyNumberFormat="1">
      <alignment horizontal="right" vertical="top"/>
    </xf>
    <xf borderId="34" fillId="4" fontId="13" numFmtId="165" xfId="0" applyAlignment="1" applyBorder="1" applyFont="1" applyNumberFormat="1">
      <alignment horizontal="right" vertical="top"/>
    </xf>
    <xf borderId="36" fillId="4" fontId="13" numFmtId="0" xfId="0" applyAlignment="1" applyBorder="1" applyFont="1">
      <alignment shrinkToFit="0" vertical="top" wrapText="1"/>
    </xf>
    <xf borderId="0" fillId="0" fontId="14" numFmtId="0" xfId="0" applyAlignment="1" applyFont="1">
      <alignment vertical="top"/>
    </xf>
    <xf borderId="20" fillId="0" fontId="6" numFmtId="0" xfId="0" applyAlignment="1" applyBorder="1" applyFont="1">
      <alignment shrinkToFit="0" wrapText="1"/>
    </xf>
    <xf borderId="0" fillId="0" fontId="6" numFmtId="0" xfId="0" applyAlignment="1" applyFont="1">
      <alignment horizontal="center" shrinkToFit="0" wrapText="1"/>
    </xf>
    <xf borderId="0" fillId="0" fontId="6" numFmtId="0" xfId="0" applyAlignment="1" applyFont="1">
      <alignment shrinkToFit="0" wrapText="1"/>
    </xf>
    <xf borderId="0" fillId="0" fontId="15" numFmtId="166" xfId="0" applyAlignment="1" applyFont="1" applyNumberFormat="1">
      <alignment shrinkToFit="0" wrapText="1"/>
    </xf>
    <xf borderId="21" fillId="0" fontId="6" numFmtId="0" xfId="0" applyAlignment="1" applyBorder="1" applyFont="1">
      <alignment shrinkToFit="0" wrapText="1"/>
    </xf>
    <xf borderId="31" fillId="4" fontId="5" numFmtId="0" xfId="0" applyAlignment="1" applyBorder="1" applyFont="1">
      <alignment horizontal="left" shrinkToFit="0" vertical="bottom" wrapText="0"/>
    </xf>
    <xf borderId="37" fillId="0" fontId="9" numFmtId="0" xfId="0" applyBorder="1" applyFont="1"/>
    <xf borderId="38" fillId="0" fontId="9" numFmtId="0" xfId="0" applyBorder="1" applyFont="1"/>
    <xf borderId="32" fillId="4" fontId="6" numFmtId="0" xfId="0" applyAlignment="1" applyBorder="1" applyFont="1">
      <alignment shrinkToFit="0" wrapText="1"/>
    </xf>
    <xf borderId="32" fillId="4" fontId="6" numFmtId="165" xfId="0" applyAlignment="1" applyBorder="1" applyFont="1" applyNumberFormat="1">
      <alignment shrinkToFit="0" wrapText="1"/>
    </xf>
    <xf borderId="32" fillId="4" fontId="15" numFmtId="166" xfId="0" applyAlignment="1" applyBorder="1" applyFont="1" applyNumberFormat="1">
      <alignment shrinkToFit="0" wrapText="1"/>
    </xf>
    <xf borderId="33" fillId="4" fontId="6" numFmtId="0" xfId="0" applyAlignment="1" applyBorder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0" fontId="16" numFmtId="166" xfId="0" applyAlignment="1" applyFont="1" applyNumberFormat="1">
      <alignment shrinkToFit="0" wrapText="1"/>
    </xf>
    <xf borderId="0" fillId="0" fontId="2" numFmtId="0" xfId="0" applyAlignment="1" applyFont="1">
      <alignment horizontal="left" shrinkToFit="0" wrapText="1"/>
    </xf>
    <xf borderId="39" fillId="0" fontId="6" numFmtId="0" xfId="0" applyAlignment="1" applyBorder="1" applyFont="1">
      <alignment shrinkToFit="0" wrapText="1"/>
    </xf>
    <xf borderId="40" fillId="0" fontId="17" numFmtId="0" xfId="0" applyAlignment="1" applyBorder="1" applyFont="1">
      <alignment horizontal="center"/>
    </xf>
    <xf borderId="40" fillId="0" fontId="9" numFmtId="0" xfId="0" applyBorder="1" applyFont="1"/>
    <xf borderId="0" fillId="0" fontId="18" numFmtId="0" xfId="0" applyAlignment="1" applyFont="1">
      <alignment shrinkToFit="0" wrapText="1"/>
    </xf>
    <xf borderId="0" fillId="0" fontId="19" numFmtId="0" xfId="0" applyAlignment="1" applyFont="1">
      <alignment horizontal="left" vertical="center"/>
    </xf>
    <xf borderId="0" fillId="0" fontId="20" numFmtId="0" xfId="0" applyAlignment="1" applyFont="1">
      <alignment horizontal="left" vertical="center"/>
    </xf>
    <xf borderId="0" fillId="0" fontId="21" numFmtId="0" xfId="0" applyFont="1"/>
    <xf borderId="0" fillId="0" fontId="22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.88"/>
    <col customWidth="1" min="3" max="3" width="30.25"/>
    <col customWidth="1" min="4" max="4" width="11.13"/>
    <col customWidth="1" min="5" max="6" width="13.75"/>
    <col customWidth="1" min="7" max="7" width="18.13"/>
    <col customWidth="1" min="8" max="9" width="13.75"/>
    <col customWidth="1" min="10" max="10" width="18.13"/>
    <col customWidth="1" min="11" max="11" width="14.63"/>
    <col customWidth="1" min="12" max="12" width="15.0"/>
    <col customWidth="1" min="13" max="26" width="7.75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5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6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7" t="s">
        <v>6</v>
      </c>
      <c r="B14" s="8"/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1" t="s">
        <v>7</v>
      </c>
      <c r="B15" s="8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" t="s">
        <v>8</v>
      </c>
      <c r="B16" s="8"/>
      <c r="C16" s="8"/>
      <c r="D16" s="12"/>
      <c r="E16" s="12"/>
      <c r="F16" s="12"/>
      <c r="G16" s="12"/>
      <c r="H16" s="12"/>
      <c r="I16" s="12"/>
      <c r="J16" s="12"/>
      <c r="K16" s="12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5.75" customHeight="1">
      <c r="A17" s="15"/>
      <c r="B17" s="15"/>
      <c r="C17" s="15"/>
      <c r="D17" s="12"/>
      <c r="E17" s="12"/>
      <c r="F17" s="12"/>
      <c r="G17" s="12"/>
      <c r="H17" s="12"/>
      <c r="I17" s="12"/>
      <c r="J17" s="12"/>
      <c r="K17" s="16"/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30.0" customHeight="1">
      <c r="A19" s="23" t="s">
        <v>9</v>
      </c>
      <c r="B19" s="23" t="s">
        <v>10</v>
      </c>
      <c r="C19" s="23" t="s">
        <v>11</v>
      </c>
      <c r="D19" s="24" t="s">
        <v>12</v>
      </c>
      <c r="E19" s="25" t="s">
        <v>13</v>
      </c>
      <c r="F19" s="26"/>
      <c r="G19" s="27"/>
      <c r="H19" s="25" t="s">
        <v>14</v>
      </c>
      <c r="I19" s="26"/>
      <c r="J19" s="27"/>
      <c r="K19" s="28" t="s">
        <v>15</v>
      </c>
      <c r="L19" s="29" t="s">
        <v>16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41.25" customHeight="1">
      <c r="A20" s="31"/>
      <c r="B20" s="31"/>
      <c r="C20" s="31"/>
      <c r="D20" s="32"/>
      <c r="E20" s="33" t="s">
        <v>17</v>
      </c>
      <c r="F20" s="34" t="s">
        <v>18</v>
      </c>
      <c r="G20" s="35" t="s">
        <v>19</v>
      </c>
      <c r="H20" s="33" t="s">
        <v>17</v>
      </c>
      <c r="I20" s="34" t="s">
        <v>18</v>
      </c>
      <c r="J20" s="35" t="s">
        <v>20</v>
      </c>
      <c r="K20" s="31"/>
      <c r="L20" s="32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5.75" customHeight="1">
      <c r="A21" s="36" t="s">
        <v>21</v>
      </c>
      <c r="B21" s="37">
        <v>1.0</v>
      </c>
      <c r="C21" s="37">
        <v>2.0</v>
      </c>
      <c r="D21" s="38">
        <v>3.0</v>
      </c>
      <c r="E21" s="39">
        <v>4.0</v>
      </c>
      <c r="F21" s="40">
        <v>5.0</v>
      </c>
      <c r="G21" s="38">
        <v>6.0</v>
      </c>
      <c r="H21" s="39">
        <v>7.0</v>
      </c>
      <c r="I21" s="40">
        <v>8.0</v>
      </c>
      <c r="J21" s="38">
        <v>9.0</v>
      </c>
      <c r="K21" s="41">
        <v>10.0</v>
      </c>
      <c r="L21" s="42">
        <v>11.0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30.0" customHeight="1">
      <c r="A22" s="43" t="s">
        <v>22</v>
      </c>
      <c r="B22" s="44" t="s">
        <v>23</v>
      </c>
      <c r="C22" s="45" t="s">
        <v>24</v>
      </c>
      <c r="D22" s="46"/>
      <c r="E22" s="46"/>
      <c r="F22" s="46"/>
      <c r="G22" s="47"/>
      <c r="H22" s="46"/>
      <c r="I22" s="46"/>
      <c r="J22" s="47"/>
      <c r="K22" s="48"/>
      <c r="L22" s="4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4.0" customHeight="1">
      <c r="A23" s="50" t="s">
        <v>25</v>
      </c>
      <c r="B23" s="51" t="s">
        <v>26</v>
      </c>
      <c r="C23" s="52" t="s">
        <v>27</v>
      </c>
      <c r="D23" s="53" t="s">
        <v>28</v>
      </c>
      <c r="E23" s="54">
        <v>1.0</v>
      </c>
      <c r="F23" s="54">
        <v>59340.0</v>
      </c>
      <c r="G23" s="55">
        <f>F23*E23</f>
        <v>59340</v>
      </c>
      <c r="H23" s="54">
        <v>1.0</v>
      </c>
      <c r="I23" s="54">
        <v>55026.74</v>
      </c>
      <c r="J23" s="55">
        <f>H23*I23</f>
        <v>55026.74</v>
      </c>
      <c r="K23" s="56">
        <f>G23-J23</f>
        <v>4313.26</v>
      </c>
      <c r="L23" s="5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0.0" customHeight="1">
      <c r="A24" s="58" t="s">
        <v>29</v>
      </c>
      <c r="B24" s="59"/>
      <c r="C24" s="60"/>
      <c r="D24" s="61"/>
      <c r="E24" s="61"/>
      <c r="F24" s="61"/>
      <c r="G24" s="62"/>
      <c r="H24" s="61"/>
      <c r="I24" s="61"/>
      <c r="J24" s="62"/>
      <c r="K24" s="63"/>
      <c r="L24" s="6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65"/>
      <c r="B25" s="66"/>
      <c r="C25" s="67"/>
      <c r="D25" s="68"/>
      <c r="E25" s="69"/>
      <c r="F25" s="69"/>
      <c r="G25" s="70"/>
      <c r="H25" s="69"/>
      <c r="I25" s="69"/>
      <c r="J25" s="70"/>
      <c r="K25" s="71"/>
      <c r="L25" s="7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2.5" customHeight="1">
      <c r="A26" s="73" t="s">
        <v>22</v>
      </c>
      <c r="B26" s="44" t="s">
        <v>30</v>
      </c>
      <c r="C26" s="74" t="s">
        <v>31</v>
      </c>
      <c r="D26" s="75"/>
      <c r="E26" s="76"/>
      <c r="F26" s="77"/>
      <c r="G26" s="78"/>
      <c r="H26" s="76"/>
      <c r="I26" s="77"/>
      <c r="J26" s="78"/>
      <c r="K26" s="79"/>
      <c r="L26" s="8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0.0" customHeight="1">
      <c r="A27" s="81" t="s">
        <v>25</v>
      </c>
      <c r="B27" s="82" t="s">
        <v>26</v>
      </c>
      <c r="C27" s="81" t="s">
        <v>32</v>
      </c>
      <c r="D27" s="83" t="s">
        <v>33</v>
      </c>
      <c r="E27" s="84"/>
      <c r="F27" s="53"/>
      <c r="G27" s="85">
        <f t="shared" ref="G27:G36" si="1">E27*F27</f>
        <v>0</v>
      </c>
      <c r="H27" s="84"/>
      <c r="I27" s="53"/>
      <c r="J27" s="85">
        <f t="shared" ref="J27:J36" si="2">H27*I27</f>
        <v>0</v>
      </c>
      <c r="K27" s="86">
        <f t="shared" ref="K27:K36" si="3">G27-J27</f>
        <v>0</v>
      </c>
      <c r="L27" s="8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0.0" customHeight="1">
      <c r="A28" s="81" t="s">
        <v>25</v>
      </c>
      <c r="B28" s="82" t="s">
        <v>34</v>
      </c>
      <c r="C28" s="81" t="s">
        <v>35</v>
      </c>
      <c r="D28" s="83" t="s">
        <v>36</v>
      </c>
      <c r="E28" s="84"/>
      <c r="F28" s="53"/>
      <c r="G28" s="85">
        <f t="shared" si="1"/>
        <v>0</v>
      </c>
      <c r="H28" s="84"/>
      <c r="I28" s="53"/>
      <c r="J28" s="85">
        <f t="shared" si="2"/>
        <v>0</v>
      </c>
      <c r="K28" s="86">
        <f t="shared" si="3"/>
        <v>0</v>
      </c>
      <c r="L28" s="8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0.0" customHeight="1">
      <c r="A29" s="81" t="s">
        <v>25</v>
      </c>
      <c r="B29" s="82" t="s">
        <v>37</v>
      </c>
      <c r="C29" s="81" t="s">
        <v>38</v>
      </c>
      <c r="D29" s="83" t="s">
        <v>36</v>
      </c>
      <c r="E29" s="84"/>
      <c r="F29" s="53"/>
      <c r="G29" s="85">
        <f t="shared" si="1"/>
        <v>0</v>
      </c>
      <c r="H29" s="84"/>
      <c r="I29" s="53"/>
      <c r="J29" s="85">
        <f t="shared" si="2"/>
        <v>0</v>
      </c>
      <c r="K29" s="86">
        <f t="shared" si="3"/>
        <v>0</v>
      </c>
      <c r="L29" s="8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52.5" customHeight="1">
      <c r="A30" s="81" t="s">
        <v>25</v>
      </c>
      <c r="B30" s="82" t="s">
        <v>39</v>
      </c>
      <c r="C30" s="88" t="s">
        <v>40</v>
      </c>
      <c r="D30" s="83" t="s">
        <v>41</v>
      </c>
      <c r="E30" s="89">
        <v>1.0</v>
      </c>
      <c r="F30" s="54">
        <v>49680.0</v>
      </c>
      <c r="G30" s="85">
        <f t="shared" si="1"/>
        <v>49680</v>
      </c>
      <c r="H30" s="89">
        <v>1.0</v>
      </c>
      <c r="I30" s="54">
        <v>53664.34</v>
      </c>
      <c r="J30" s="85">
        <f t="shared" si="2"/>
        <v>53664.34</v>
      </c>
      <c r="K30" s="86">
        <f t="shared" si="3"/>
        <v>-3984.34</v>
      </c>
      <c r="L30" s="8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66.0" customHeight="1">
      <c r="A31" s="81" t="s">
        <v>25</v>
      </c>
      <c r="B31" s="82" t="s">
        <v>42</v>
      </c>
      <c r="C31" s="81" t="s">
        <v>43</v>
      </c>
      <c r="D31" s="83" t="s">
        <v>41</v>
      </c>
      <c r="E31" s="84"/>
      <c r="F31" s="53"/>
      <c r="G31" s="85">
        <f t="shared" si="1"/>
        <v>0</v>
      </c>
      <c r="H31" s="84"/>
      <c r="I31" s="53"/>
      <c r="J31" s="85">
        <f t="shared" si="2"/>
        <v>0</v>
      </c>
      <c r="K31" s="86">
        <f t="shared" si="3"/>
        <v>0</v>
      </c>
      <c r="L31" s="8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0.0" customHeight="1">
      <c r="A32" s="81" t="s">
        <v>25</v>
      </c>
      <c r="B32" s="82" t="s">
        <v>44</v>
      </c>
      <c r="C32" s="81" t="s">
        <v>45</v>
      </c>
      <c r="D32" s="83" t="s">
        <v>46</v>
      </c>
      <c r="E32" s="84"/>
      <c r="F32" s="53"/>
      <c r="G32" s="85">
        <f t="shared" si="1"/>
        <v>0</v>
      </c>
      <c r="H32" s="84"/>
      <c r="I32" s="53"/>
      <c r="J32" s="85">
        <f t="shared" si="2"/>
        <v>0</v>
      </c>
      <c r="K32" s="86">
        <f t="shared" si="3"/>
        <v>0</v>
      </c>
      <c r="L32" s="8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0.0" customHeight="1">
      <c r="A33" s="81" t="s">
        <v>25</v>
      </c>
      <c r="B33" s="82" t="s">
        <v>47</v>
      </c>
      <c r="C33" s="88" t="s">
        <v>48</v>
      </c>
      <c r="D33" s="83" t="s">
        <v>41</v>
      </c>
      <c r="E33" s="89">
        <v>1.0</v>
      </c>
      <c r="F33" s="54">
        <v>1380.0</v>
      </c>
      <c r="G33" s="85">
        <f t="shared" si="1"/>
        <v>1380</v>
      </c>
      <c r="H33" s="89">
        <v>1.0</v>
      </c>
      <c r="I33" s="54">
        <v>1362.4</v>
      </c>
      <c r="J33" s="85">
        <f t="shared" si="2"/>
        <v>1362.4</v>
      </c>
      <c r="K33" s="86">
        <f t="shared" si="3"/>
        <v>17.6</v>
      </c>
      <c r="L33" s="87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86.25" customHeight="1">
      <c r="A34" s="81" t="s">
        <v>25</v>
      </c>
      <c r="B34" s="82" t="s">
        <v>49</v>
      </c>
      <c r="C34" s="88" t="s">
        <v>50</v>
      </c>
      <c r="D34" s="83" t="s">
        <v>41</v>
      </c>
      <c r="E34" s="89">
        <v>2.0</v>
      </c>
      <c r="F34" s="54">
        <v>4140.0</v>
      </c>
      <c r="G34" s="85">
        <f t="shared" si="1"/>
        <v>8280</v>
      </c>
      <c r="H34" s="89">
        <v>2.0</v>
      </c>
      <c r="I34" s="54">
        <v>0.0</v>
      </c>
      <c r="J34" s="85">
        <f t="shared" si="2"/>
        <v>0</v>
      </c>
      <c r="K34" s="86">
        <f t="shared" si="3"/>
        <v>8280</v>
      </c>
      <c r="L34" s="87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0.0" customHeight="1">
      <c r="A35" s="81" t="s">
        <v>25</v>
      </c>
      <c r="B35" s="82" t="s">
        <v>51</v>
      </c>
      <c r="C35" s="81" t="s">
        <v>52</v>
      </c>
      <c r="D35" s="83" t="s">
        <v>41</v>
      </c>
      <c r="E35" s="84"/>
      <c r="F35" s="53"/>
      <c r="G35" s="85">
        <f t="shared" si="1"/>
        <v>0</v>
      </c>
      <c r="H35" s="84"/>
      <c r="I35" s="53"/>
      <c r="J35" s="85">
        <f t="shared" si="2"/>
        <v>0</v>
      </c>
      <c r="K35" s="86">
        <f t="shared" si="3"/>
        <v>0</v>
      </c>
      <c r="L35" s="8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0.0" customHeight="1">
      <c r="A36" s="90" t="s">
        <v>25</v>
      </c>
      <c r="B36" s="91" t="s">
        <v>53</v>
      </c>
      <c r="C36" s="90" t="s">
        <v>52</v>
      </c>
      <c r="D36" s="92" t="s">
        <v>41</v>
      </c>
      <c r="E36" s="93"/>
      <c r="F36" s="94"/>
      <c r="G36" s="95">
        <f t="shared" si="1"/>
        <v>0</v>
      </c>
      <c r="H36" s="93"/>
      <c r="I36" s="94"/>
      <c r="J36" s="95">
        <f t="shared" si="2"/>
        <v>0</v>
      </c>
      <c r="K36" s="96">
        <f t="shared" si="3"/>
        <v>0</v>
      </c>
      <c r="L36" s="9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98" t="s">
        <v>54</v>
      </c>
      <c r="B37" s="99"/>
      <c r="C37" s="100"/>
      <c r="D37" s="101"/>
      <c r="E37" s="102"/>
      <c r="F37" s="103"/>
      <c r="G37" s="104">
        <f>SUM(G27:G36)</f>
        <v>59340</v>
      </c>
      <c r="H37" s="102"/>
      <c r="I37" s="103"/>
      <c r="J37" s="104">
        <f t="shared" ref="J37:K37" si="4">SUM(J27:J36)</f>
        <v>55026.74</v>
      </c>
      <c r="K37" s="105">
        <f t="shared" si="4"/>
        <v>4313.26</v>
      </c>
      <c r="L37" s="106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ht="15.75" customHeight="1">
      <c r="A38" s="108"/>
      <c r="B38" s="109"/>
      <c r="C38" s="110"/>
      <c r="D38" s="110"/>
      <c r="E38" s="110"/>
      <c r="F38" s="110"/>
      <c r="G38" s="110"/>
      <c r="H38" s="110"/>
      <c r="I38" s="110"/>
      <c r="J38" s="110"/>
      <c r="K38" s="111"/>
      <c r="L38" s="112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5.75" customHeight="1">
      <c r="A39" s="113" t="s">
        <v>55</v>
      </c>
      <c r="B39" s="114"/>
      <c r="C39" s="115"/>
      <c r="D39" s="116"/>
      <c r="E39" s="116"/>
      <c r="F39" s="116"/>
      <c r="G39" s="117">
        <f>G23-G37</f>
        <v>0</v>
      </c>
      <c r="H39" s="116"/>
      <c r="I39" s="116"/>
      <c r="J39" s="117">
        <f>J23-J37</f>
        <v>0</v>
      </c>
      <c r="K39" s="118"/>
      <c r="L39" s="119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110"/>
      <c r="B40" s="120"/>
      <c r="C40" s="110"/>
      <c r="D40" s="110"/>
      <c r="E40" s="110"/>
      <c r="F40" s="110"/>
      <c r="G40" s="110"/>
      <c r="H40" s="110"/>
      <c r="I40" s="110"/>
      <c r="J40" s="110"/>
      <c r="K40" s="121"/>
      <c r="L40" s="110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14"/>
      <c r="B41" s="14"/>
      <c r="C41" s="122" t="s">
        <v>56</v>
      </c>
      <c r="D41" s="123"/>
      <c r="E41" s="123"/>
      <c r="F41" s="110"/>
      <c r="G41" s="123"/>
      <c r="H41" s="123"/>
      <c r="I41" s="110"/>
      <c r="J41" s="123"/>
      <c r="K41" s="17"/>
      <c r="L41" s="110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14"/>
      <c r="B42" s="14"/>
      <c r="C42" s="14"/>
      <c r="D42" s="124" t="s">
        <v>57</v>
      </c>
      <c r="E42" s="125"/>
      <c r="F42" s="126"/>
      <c r="G42" s="124" t="s">
        <v>58</v>
      </c>
      <c r="H42" s="125"/>
      <c r="I42" s="125"/>
      <c r="J42" s="125"/>
      <c r="K42" s="17"/>
      <c r="L42" s="110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110"/>
      <c r="B43" s="120"/>
      <c r="C43" s="110"/>
      <c r="D43" s="110"/>
      <c r="E43" s="110"/>
      <c r="F43" s="110"/>
      <c r="G43" s="110"/>
      <c r="H43" s="110"/>
      <c r="I43" s="110"/>
      <c r="J43" s="110"/>
      <c r="K43" s="17"/>
      <c r="L43" s="110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110"/>
      <c r="B44" s="120"/>
      <c r="C44" s="110"/>
      <c r="D44" s="110"/>
      <c r="E44" s="110"/>
      <c r="F44" s="110"/>
      <c r="G44" s="110"/>
      <c r="H44" s="110"/>
      <c r="I44" s="110"/>
      <c r="J44" s="110"/>
      <c r="K44" s="17"/>
      <c r="L44" s="110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110"/>
      <c r="B45" s="120"/>
      <c r="C45" s="127" t="s">
        <v>59</v>
      </c>
      <c r="J45" s="127" t="s">
        <v>60</v>
      </c>
      <c r="K45" s="17"/>
      <c r="L45" s="110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10"/>
      <c r="B46" s="120"/>
      <c r="C46" s="128"/>
      <c r="K46" s="17"/>
      <c r="L46" s="110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10"/>
      <c r="B47" s="120"/>
      <c r="C47" s="128" t="s">
        <v>61</v>
      </c>
      <c r="H47" s="128"/>
      <c r="J47" s="129" t="s">
        <v>62</v>
      </c>
      <c r="K47" s="17"/>
      <c r="L47" s="110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3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3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3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3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3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3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3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30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30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30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30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30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30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3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30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30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30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30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30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30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30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30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3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30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30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30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30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30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30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30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30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30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30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30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30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30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30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30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30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30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30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30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30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30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30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3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30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30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30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30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30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30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30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30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30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30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30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30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30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30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30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30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30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30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30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30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30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30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30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30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30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30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30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30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30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30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30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30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30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30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30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30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30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30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30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30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30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30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30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30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30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30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30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30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30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30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30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30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30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30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30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30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30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30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30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30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30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30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30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30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30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30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30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30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30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30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30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30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30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30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30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30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30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30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30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30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30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30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30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30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30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30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30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30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30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30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30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30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30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30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30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30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30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30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30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30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30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30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30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30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30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30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30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30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30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30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30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30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30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30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30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30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30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30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30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30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30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30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30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30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30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30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30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30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30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30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30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30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30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30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30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30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30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30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30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30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30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30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30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30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30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30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30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30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30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30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30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30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21:$L$26"/>
  <mergeCells count="14">
    <mergeCell ref="E19:G19"/>
    <mergeCell ref="H19:J19"/>
    <mergeCell ref="A39:C39"/>
    <mergeCell ref="D42:E42"/>
    <mergeCell ref="G42:J42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</mergeCells>
  <printOptions horizontalCentered="1" verticalCentered="1"/>
  <pageMargins bottom="0.3937007874015748" footer="0.0" header="0.0" left="0.1968503937007874" right="0.1968503937007874" top="0.3937007874015748"/>
  <pageSetup fitToHeight="0" paperSize="9" orientation="landscape"/>
  <drawing r:id="rId1"/>
</worksheet>
</file>