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/>
  </bookViews>
  <sheets>
    <sheet name="Звіт" sheetId="1" r:id="rId1"/>
  </sheets>
  <definedNames>
    <definedName name="_xlnm._FilterDatabase" localSheetId="0" hidden="1">Звіт!$A$23:$L$23</definedName>
  </definedNames>
  <calcPr calcId="145621" iterateDelta="1E-4"/>
</workbook>
</file>

<file path=xl/calcChain.xml><?xml version="1.0" encoding="utf-8"?>
<calcChain xmlns="http://schemas.openxmlformats.org/spreadsheetml/2006/main">
  <c r="C18" i="1" l="1"/>
  <c r="J33" i="1" l="1"/>
  <c r="G33" i="1"/>
  <c r="K33" i="1" s="1"/>
  <c r="K32" i="1"/>
  <c r="J32" i="1"/>
  <c r="G32" i="1"/>
  <c r="J31" i="1"/>
  <c r="G31" i="1"/>
  <c r="J30" i="1"/>
  <c r="G30" i="1"/>
  <c r="K30" i="1" s="1"/>
  <c r="J29" i="1"/>
  <c r="G29" i="1"/>
  <c r="K29" i="1" s="1"/>
  <c r="J28" i="1"/>
  <c r="G28" i="1"/>
  <c r="K28" i="1" s="1"/>
  <c r="J27" i="1"/>
  <c r="G27" i="1"/>
  <c r="J26" i="1"/>
  <c r="G26" i="1"/>
  <c r="K26" i="1" s="1"/>
  <c r="J25" i="1"/>
  <c r="G25" i="1"/>
  <c r="J24" i="1"/>
  <c r="G24" i="1"/>
  <c r="K24" i="1" s="1"/>
  <c r="K31" i="1" l="1"/>
  <c r="K25" i="1"/>
  <c r="J34" i="1"/>
  <c r="K27" i="1"/>
  <c r="G34" i="1"/>
  <c r="K34" i="1" l="1"/>
</calcChain>
</file>

<file path=xl/comments1.xml><?xml version="1.0" encoding="utf-8"?>
<comments xmlns="http://schemas.openxmlformats.org/spreadsheetml/2006/main">
  <authors>
    <author/>
  </authors>
  <commentList>
    <comment ref="C18" authorId="0">
      <text>
        <r>
          <rPr>
            <sz val="11"/>
            <color theme="1"/>
            <rFont val="Arial"/>
          </rPr>
          <t>user:
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<sst xmlns="http://schemas.openxmlformats.org/spreadsheetml/2006/main" count="76" uniqueCount="54">
  <si>
    <t>Додаток № _____</t>
  </si>
  <si>
    <t>до Договору про надання гранту (стипендії)</t>
  </si>
  <si>
    <t>№ ____________ від ________________2020 року</t>
  </si>
  <si>
    <t>ЗВІТ</t>
  </si>
  <si>
    <t>про надходження та використання коштів для реалізації проекту</t>
  </si>
  <si>
    <t>Назва програми:</t>
  </si>
  <si>
    <t>СТИПЕНДІЇ</t>
  </si>
  <si>
    <t>ЛОТ:</t>
  </si>
  <si>
    <t>Прізвище, ім'я та по батькові Заявника:</t>
  </si>
  <si>
    <t>Назва проекту: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</si>
  <si>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</si>
  <si>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</si>
  <si>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</si>
  <si>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</si>
  <si>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</si>
  <si>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</si>
  <si>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</si>
  <si>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</si>
  <si>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</si>
  <si>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</si>
  <si>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</si>
  <si>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</si>
  <si>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</si>
  <si>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</si>
  <si>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Стаття:</t>
  </si>
  <si>
    <t>1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</si>
  <si>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</si>
  <si>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</si>
  <si>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</si>
  <si>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</si>
  <si>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</si>
  <si>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</si>
  <si>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</si>
  <si>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</si>
  <si>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</si>
  <si>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</si>
  <si>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</si>
  <si>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</si>
  <si>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</si>
  <si>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</si>
  <si>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</si>
  <si>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</si>
  <si>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</si>
  <si>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</si>
  <si>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</si>
  <si>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 xml:space="preserve">Загальна сума витрат: </t>
  </si>
  <si>
    <t>Відповідальна особа:</t>
  </si>
  <si>
    <t>(підпис)</t>
  </si>
  <si>
    <t>(Прізвище та ініціали)</t>
  </si>
  <si>
    <t>Он-лайн курс подоровчав у вартості на 1000 грн. та комісія банку склала 50 грн.</t>
  </si>
  <si>
    <t>Шиян Віктор Олександрович</t>
  </si>
  <si>
    <t>за період з 25.07.2020 по 30.10.2020</t>
  </si>
  <si>
    <t>Стипендія для проходження онлайн навчання від міжнародного фестивалю креативності Cannes Lions</t>
  </si>
  <si>
    <t>Школа міжнародного фестивалю креативності Cannes Lions та освітня платформа "42courses". Назви курсів: DIGITAL MARKETING, BEHAVIOURAL SCIENCE, MARKETING STRATEGY, STORYTELLING. Кількість - 1 пакет курсів. Тривалість навчання:  з 24.07.2020  по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</si>
</sst>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_(&quot;$&quot;* #,##0_);_(&quot;$&quot;* \(#,##0\);_(&quot;$&quot;* &quot;-&quot;??_);_(@_)"/>
  </numFmts>
  <fonts count="22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2"/>
      <color theme="1"/>
      <name val="Calibri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1"/>
      <color theme="1"/>
      <name val="Calibri"/>
    </font>
    <font>
      <b/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vertical="top" wrapText="1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10" fillId="0" borderId="19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vertical="top" wrapText="1"/>
    </xf>
    <xf numFmtId="164" fontId="11" fillId="2" borderId="24" xfId="0" applyNumberFormat="1" applyFont="1" applyFill="1" applyBorder="1" applyAlignment="1">
      <alignment vertical="top"/>
    </xf>
    <xf numFmtId="164" fontId="7" fillId="2" borderId="25" xfId="0" applyNumberFormat="1" applyFont="1" applyFill="1" applyBorder="1" applyAlignment="1">
      <alignment horizontal="center" vertical="top"/>
    </xf>
    <xf numFmtId="164" fontId="7" fillId="2" borderId="26" xfId="0" applyNumberFormat="1" applyFont="1" applyFill="1" applyBorder="1" applyAlignment="1">
      <alignment vertical="top"/>
    </xf>
    <xf numFmtId="164" fontId="7" fillId="2" borderId="23" xfId="0" applyNumberFormat="1" applyFont="1" applyFill="1" applyBorder="1" applyAlignment="1">
      <alignment vertical="top"/>
    </xf>
    <xf numFmtId="164" fontId="7" fillId="2" borderId="11" xfId="0" applyNumberFormat="1" applyFont="1" applyFill="1" applyBorder="1" applyAlignment="1">
      <alignment vertical="top"/>
    </xf>
    <xf numFmtId="164" fontId="7" fillId="2" borderId="12" xfId="0" applyNumberFormat="1" applyFont="1" applyFill="1" applyBorder="1" applyAlignment="1">
      <alignment vertical="top"/>
    </xf>
    <xf numFmtId="164" fontId="7" fillId="2" borderId="13" xfId="0" applyNumberFormat="1" applyFont="1" applyFill="1" applyBorder="1" applyAlignment="1">
      <alignment horizontal="right" vertical="top"/>
    </xf>
    <xf numFmtId="164" fontId="7" fillId="2" borderId="23" xfId="0" applyNumberFormat="1" applyFont="1" applyFill="1" applyBorder="1" applyAlignment="1">
      <alignment horizontal="right" vertical="top"/>
    </xf>
    <xf numFmtId="0" fontId="7" fillId="2" borderId="27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6" fontId="1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28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4" fontId="19" fillId="0" borderId="19" xfId="0" applyNumberFormat="1" applyFont="1" applyBorder="1" applyAlignment="1">
      <alignment horizontal="right" vertical="top" wrapText="1"/>
    </xf>
    <xf numFmtId="164" fontId="20" fillId="5" borderId="3" xfId="0" applyNumberFormat="1" applyFont="1" applyFill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165" fontId="3" fillId="3" borderId="4" xfId="0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165" fontId="3" fillId="3" borderId="5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14" fillId="0" borderId="29" xfId="0" applyFont="1" applyBorder="1" applyAlignment="1">
      <alignment horizontal="center"/>
    </xf>
    <xf numFmtId="0" fontId="8" fillId="0" borderId="29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3" fillId="3" borderId="4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/>
    <xf numFmtId="49" fontId="21" fillId="0" borderId="19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topLeftCell="A16" workbookViewId="0">
      <selection activeCell="C27" sqref="C27"/>
    </sheetView>
  </sheetViews>
  <sheetFormatPr defaultColWidth="12.625" defaultRowHeight="15" customHeight="1" x14ac:dyDescent="0.2"/>
  <cols>
    <col min="1" max="1" width="10" customWidth="1"/>
    <col min="2" max="2" width="5.875" customWidth="1"/>
    <col min="3" max="3" width="46.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3.125" customWidth="1"/>
    <col min="13" max="26" width="7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76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76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77" t="s">
        <v>51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60" t="s">
        <v>5</v>
      </c>
      <c r="B14" s="61"/>
      <c r="C14" s="61"/>
      <c r="D14" s="5" t="s">
        <v>6</v>
      </c>
      <c r="E14" s="6"/>
      <c r="F14" s="6"/>
      <c r="G14" s="6"/>
      <c r="H14" s="6"/>
      <c r="I14" s="6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60" t="s">
        <v>7</v>
      </c>
      <c r="B15" s="61"/>
      <c r="C15" s="61"/>
      <c r="D15" s="5" t="s">
        <v>6</v>
      </c>
      <c r="E15" s="6"/>
      <c r="F15" s="6"/>
      <c r="G15" s="6"/>
      <c r="H15" s="6"/>
      <c r="I15" s="6"/>
      <c r="J15" s="6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60" t="s">
        <v>8</v>
      </c>
      <c r="B16" s="61"/>
      <c r="C16" s="61"/>
      <c r="D16" s="7" t="s">
        <v>50</v>
      </c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5">
      <c r="A17" s="62" t="s">
        <v>9</v>
      </c>
      <c r="B17" s="61"/>
      <c r="C17" s="61"/>
      <c r="D17" s="7" t="s">
        <v>52</v>
      </c>
      <c r="E17" s="7"/>
      <c r="F17" s="7"/>
      <c r="G17" s="7"/>
      <c r="H17" s="7"/>
      <c r="I17" s="7"/>
      <c r="J17" s="7"/>
      <c r="K17" s="11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2.25" customHeight="1" x14ac:dyDescent="0.25">
      <c r="A18" s="69" t="s">
        <v>10</v>
      </c>
      <c r="B18" s="70"/>
      <c r="C18" s="59">
        <f>G34</f>
        <v>8000</v>
      </c>
      <c r="D18" s="7"/>
      <c r="E18" s="7"/>
      <c r="F18" s="7"/>
      <c r="G18" s="7"/>
      <c r="H18" s="7"/>
      <c r="I18" s="7"/>
      <c r="J18" s="7"/>
      <c r="K18" s="11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10"/>
      <c r="B19" s="10"/>
      <c r="C19" s="10"/>
      <c r="D19" s="7"/>
      <c r="E19" s="7"/>
      <c r="F19" s="7"/>
      <c r="G19" s="7"/>
      <c r="H19" s="7"/>
      <c r="I19" s="7"/>
      <c r="J19" s="7"/>
      <c r="K19" s="11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12"/>
      <c r="B20" s="13"/>
      <c r="C20" s="14"/>
      <c r="D20" s="15"/>
      <c r="E20" s="15"/>
      <c r="F20" s="15"/>
      <c r="G20" s="15"/>
      <c r="H20" s="15"/>
      <c r="I20" s="15"/>
      <c r="J20" s="15"/>
      <c r="K20" s="16"/>
      <c r="L20" s="1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71.25" customHeight="1" x14ac:dyDescent="0.25">
      <c r="A21" s="71" t="s">
        <v>11</v>
      </c>
      <c r="B21" s="71" t="s">
        <v>12</v>
      </c>
      <c r="C21" s="71" t="s">
        <v>13</v>
      </c>
      <c r="D21" s="72" t="s">
        <v>14</v>
      </c>
      <c r="E21" s="73" t="s">
        <v>15</v>
      </c>
      <c r="F21" s="74"/>
      <c r="G21" s="75"/>
      <c r="H21" s="73" t="s">
        <v>16</v>
      </c>
      <c r="I21" s="74"/>
      <c r="J21" s="75"/>
      <c r="K21" s="63" t="s">
        <v>17</v>
      </c>
      <c r="L21" s="65" t="s">
        <v>18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41.25" customHeight="1" x14ac:dyDescent="0.25">
      <c r="A22" s="64"/>
      <c r="B22" s="64"/>
      <c r="C22" s="64"/>
      <c r="D22" s="66"/>
      <c r="E22" s="19" t="s">
        <v>19</v>
      </c>
      <c r="F22" s="20" t="s">
        <v>20</v>
      </c>
      <c r="G22" s="21" t="s">
        <v>21</v>
      </c>
      <c r="H22" s="19" t="s">
        <v>19</v>
      </c>
      <c r="I22" s="20" t="s">
        <v>20</v>
      </c>
      <c r="J22" s="21" t="s">
        <v>22</v>
      </c>
      <c r="K22" s="64"/>
      <c r="L22" s="6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22" t="s">
        <v>23</v>
      </c>
      <c r="B23" s="23">
        <v>1</v>
      </c>
      <c r="C23" s="23">
        <v>2</v>
      </c>
      <c r="D23" s="24">
        <v>3</v>
      </c>
      <c r="E23" s="25">
        <v>4</v>
      </c>
      <c r="F23" s="26">
        <v>5</v>
      </c>
      <c r="G23" s="24">
        <v>6</v>
      </c>
      <c r="H23" s="25">
        <v>7</v>
      </c>
      <c r="I23" s="26">
        <v>8</v>
      </c>
      <c r="J23" s="24">
        <v>9</v>
      </c>
      <c r="K23" s="27">
        <v>10</v>
      </c>
      <c r="L23" s="28">
        <v>11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0" customHeight="1" x14ac:dyDescent="0.2">
      <c r="A24" s="29" t="s">
        <v>24</v>
      </c>
      <c r="B24" s="30" t="s">
        <v>25</v>
      </c>
      <c r="C24" s="31" t="s">
        <v>26</v>
      </c>
      <c r="D24" s="32" t="s">
        <v>27</v>
      </c>
      <c r="E24" s="33"/>
      <c r="F24" s="34"/>
      <c r="G24" s="35">
        <f t="shared" ref="G24:G33" si="0">E24*F24</f>
        <v>0</v>
      </c>
      <c r="H24" s="33"/>
      <c r="I24" s="34"/>
      <c r="J24" s="35">
        <f t="shared" ref="J24:J33" si="1">H24*I24</f>
        <v>0</v>
      </c>
      <c r="K24" s="36">
        <f t="shared" ref="K24:K33" si="2">G24-J24</f>
        <v>0</v>
      </c>
      <c r="L24" s="3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2">
      <c r="A25" s="29" t="s">
        <v>24</v>
      </c>
      <c r="B25" s="30" t="s">
        <v>28</v>
      </c>
      <c r="C25" s="31" t="s">
        <v>29</v>
      </c>
      <c r="D25" s="32" t="s">
        <v>30</v>
      </c>
      <c r="E25" s="33"/>
      <c r="F25" s="34"/>
      <c r="G25" s="35">
        <f t="shared" si="0"/>
        <v>0</v>
      </c>
      <c r="H25" s="33"/>
      <c r="I25" s="34"/>
      <c r="J25" s="35">
        <f t="shared" si="1"/>
        <v>0</v>
      </c>
      <c r="K25" s="36">
        <f t="shared" si="2"/>
        <v>0</v>
      </c>
      <c r="L25" s="3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2">
      <c r="A26" s="29" t="s">
        <v>24</v>
      </c>
      <c r="B26" s="30" t="s">
        <v>31</v>
      </c>
      <c r="C26" s="31" t="s">
        <v>32</v>
      </c>
      <c r="D26" s="32" t="s">
        <v>30</v>
      </c>
      <c r="E26" s="33"/>
      <c r="F26" s="34"/>
      <c r="G26" s="35">
        <f t="shared" si="0"/>
        <v>0</v>
      </c>
      <c r="H26" s="33"/>
      <c r="I26" s="34"/>
      <c r="J26" s="35">
        <f t="shared" si="1"/>
        <v>0</v>
      </c>
      <c r="K26" s="36">
        <f t="shared" si="2"/>
        <v>0</v>
      </c>
      <c r="L26" s="3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69" customHeight="1" x14ac:dyDescent="0.2">
      <c r="A27" s="29" t="s">
        <v>24</v>
      </c>
      <c r="B27" s="30" t="s">
        <v>33</v>
      </c>
      <c r="C27" s="79" t="s">
        <v>53</v>
      </c>
      <c r="D27" s="32" t="s">
        <v>34</v>
      </c>
      <c r="E27" s="33">
        <v>1</v>
      </c>
      <c r="F27" s="34">
        <v>8000</v>
      </c>
      <c r="G27" s="35">
        <f t="shared" si="0"/>
        <v>8000</v>
      </c>
      <c r="H27" s="33">
        <v>1</v>
      </c>
      <c r="I27" s="34">
        <v>9050</v>
      </c>
      <c r="J27" s="35">
        <f t="shared" si="1"/>
        <v>9050</v>
      </c>
      <c r="K27" s="58">
        <f t="shared" si="2"/>
        <v>-1050</v>
      </c>
      <c r="L27" s="37" t="s">
        <v>49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 customHeight="1" x14ac:dyDescent="0.2">
      <c r="A28" s="29" t="s">
        <v>24</v>
      </c>
      <c r="B28" s="30" t="s">
        <v>35</v>
      </c>
      <c r="C28" s="31" t="s">
        <v>36</v>
      </c>
      <c r="D28" s="32" t="s">
        <v>34</v>
      </c>
      <c r="E28" s="33"/>
      <c r="F28" s="34"/>
      <c r="G28" s="35">
        <f t="shared" si="0"/>
        <v>0</v>
      </c>
      <c r="H28" s="33"/>
      <c r="I28" s="34"/>
      <c r="J28" s="35">
        <f t="shared" si="1"/>
        <v>0</v>
      </c>
      <c r="K28" s="36">
        <f t="shared" si="2"/>
        <v>0</v>
      </c>
      <c r="L28" s="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">
      <c r="A29" s="29" t="s">
        <v>24</v>
      </c>
      <c r="B29" s="30" t="s">
        <v>37</v>
      </c>
      <c r="C29" s="31" t="s">
        <v>38</v>
      </c>
      <c r="D29" s="32" t="s">
        <v>39</v>
      </c>
      <c r="E29" s="33"/>
      <c r="F29" s="34"/>
      <c r="G29" s="35">
        <f t="shared" si="0"/>
        <v>0</v>
      </c>
      <c r="H29" s="33"/>
      <c r="I29" s="34"/>
      <c r="J29" s="35">
        <f t="shared" si="1"/>
        <v>0</v>
      </c>
      <c r="K29" s="36">
        <f t="shared" si="2"/>
        <v>0</v>
      </c>
      <c r="L29" s="3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2">
      <c r="A30" s="29" t="s">
        <v>24</v>
      </c>
      <c r="B30" s="30" t="s">
        <v>40</v>
      </c>
      <c r="C30" s="31" t="s">
        <v>41</v>
      </c>
      <c r="D30" s="32" t="s">
        <v>34</v>
      </c>
      <c r="E30" s="33"/>
      <c r="F30" s="34"/>
      <c r="G30" s="35">
        <f t="shared" si="0"/>
        <v>0</v>
      </c>
      <c r="H30" s="33"/>
      <c r="I30" s="34"/>
      <c r="J30" s="35">
        <f t="shared" si="1"/>
        <v>0</v>
      </c>
      <c r="K30" s="36">
        <f t="shared" si="2"/>
        <v>0</v>
      </c>
      <c r="L30" s="3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">
      <c r="A31" s="29" t="s">
        <v>24</v>
      </c>
      <c r="B31" s="30" t="s">
        <v>42</v>
      </c>
      <c r="C31" s="31" t="s">
        <v>41</v>
      </c>
      <c r="D31" s="32" t="s">
        <v>34</v>
      </c>
      <c r="E31" s="33"/>
      <c r="F31" s="34"/>
      <c r="G31" s="35">
        <f t="shared" si="0"/>
        <v>0</v>
      </c>
      <c r="H31" s="33"/>
      <c r="I31" s="34"/>
      <c r="J31" s="35">
        <f t="shared" si="1"/>
        <v>0</v>
      </c>
      <c r="K31" s="36">
        <f t="shared" si="2"/>
        <v>0</v>
      </c>
      <c r="L31" s="3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">
      <c r="A32" s="29" t="s">
        <v>24</v>
      </c>
      <c r="B32" s="30" t="s">
        <v>43</v>
      </c>
      <c r="C32" s="31" t="s">
        <v>41</v>
      </c>
      <c r="D32" s="32" t="s">
        <v>34</v>
      </c>
      <c r="E32" s="33"/>
      <c r="F32" s="34"/>
      <c r="G32" s="35">
        <f t="shared" si="0"/>
        <v>0</v>
      </c>
      <c r="H32" s="33"/>
      <c r="I32" s="34"/>
      <c r="J32" s="35">
        <f t="shared" si="1"/>
        <v>0</v>
      </c>
      <c r="K32" s="36">
        <f t="shared" si="2"/>
        <v>0</v>
      </c>
      <c r="L32" s="3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2">
      <c r="A33" s="38" t="s">
        <v>24</v>
      </c>
      <c r="B33" s="39" t="s">
        <v>44</v>
      </c>
      <c r="C33" s="40" t="s">
        <v>41</v>
      </c>
      <c r="D33" s="32" t="s">
        <v>34</v>
      </c>
      <c r="E33" s="33"/>
      <c r="F33" s="34"/>
      <c r="G33" s="35">
        <f t="shared" si="0"/>
        <v>0</v>
      </c>
      <c r="H33" s="33"/>
      <c r="I33" s="34"/>
      <c r="J33" s="35">
        <f t="shared" si="1"/>
        <v>0</v>
      </c>
      <c r="K33" s="36">
        <f t="shared" si="2"/>
        <v>0</v>
      </c>
      <c r="L33" s="3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41" t="s">
        <v>45</v>
      </c>
      <c r="B34" s="42"/>
      <c r="C34" s="43"/>
      <c r="D34" s="44"/>
      <c r="E34" s="45"/>
      <c r="F34" s="46"/>
      <c r="G34" s="47">
        <f>SUM(G24:G33)</f>
        <v>8000</v>
      </c>
      <c r="H34" s="45"/>
      <c r="I34" s="46"/>
      <c r="J34" s="47">
        <f t="shared" ref="J34:K34" si="3">SUM(J24:J33)</f>
        <v>9050</v>
      </c>
      <c r="K34" s="48">
        <f t="shared" si="3"/>
        <v>-1050</v>
      </c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 x14ac:dyDescent="0.25">
      <c r="A35" s="51"/>
      <c r="B35" s="52"/>
      <c r="C35" s="51"/>
      <c r="D35" s="51"/>
      <c r="E35" s="51"/>
      <c r="F35" s="51"/>
      <c r="G35" s="51"/>
      <c r="H35" s="51"/>
      <c r="I35" s="51"/>
      <c r="J35" s="51"/>
      <c r="K35" s="53"/>
      <c r="L35" s="5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9.25" customHeight="1" x14ac:dyDescent="0.25">
      <c r="A36" s="9"/>
      <c r="B36" s="9"/>
      <c r="C36" s="54" t="s">
        <v>46</v>
      </c>
      <c r="D36" s="55"/>
      <c r="E36" s="55"/>
      <c r="F36" s="51"/>
      <c r="G36" s="55" t="s">
        <v>50</v>
      </c>
      <c r="H36" s="55"/>
      <c r="I36" s="51"/>
      <c r="J36" s="55"/>
      <c r="K36" s="12"/>
      <c r="L36" s="5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5">
      <c r="A37" s="9"/>
      <c r="B37" s="9"/>
      <c r="C37" s="9"/>
      <c r="D37" s="67" t="s">
        <v>47</v>
      </c>
      <c r="E37" s="68"/>
      <c r="F37" s="56"/>
      <c r="G37" s="67" t="s">
        <v>48</v>
      </c>
      <c r="H37" s="68"/>
      <c r="I37" s="68"/>
      <c r="J37" s="68"/>
      <c r="K37" s="12"/>
      <c r="L37" s="5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51"/>
      <c r="B38" s="52"/>
      <c r="C38" s="51"/>
      <c r="D38" s="51"/>
      <c r="E38" s="51"/>
      <c r="F38" s="51"/>
      <c r="G38" s="51"/>
      <c r="H38" s="51"/>
      <c r="I38" s="51"/>
      <c r="J38" s="51"/>
      <c r="K38" s="12"/>
      <c r="L38" s="5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51"/>
      <c r="B39" s="52"/>
      <c r="C39" s="51"/>
      <c r="D39" s="51"/>
      <c r="E39" s="51"/>
      <c r="F39" s="51"/>
      <c r="G39" s="51"/>
      <c r="H39" s="51"/>
      <c r="I39" s="51"/>
      <c r="J39" s="51"/>
      <c r="K39" s="12"/>
      <c r="L39" s="5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51"/>
      <c r="B40" s="52"/>
      <c r="C40" s="51"/>
      <c r="D40" s="51"/>
      <c r="E40" s="51"/>
      <c r="F40" s="51"/>
      <c r="G40" s="51"/>
      <c r="H40" s="51"/>
      <c r="I40" s="51"/>
      <c r="J40" s="51"/>
      <c r="K40" s="12"/>
      <c r="L40" s="5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51"/>
      <c r="B41" s="52"/>
      <c r="C41" s="51"/>
      <c r="D41" s="51"/>
      <c r="E41" s="51"/>
      <c r="F41" s="51"/>
      <c r="G41" s="51"/>
      <c r="H41" s="51"/>
      <c r="I41" s="51"/>
      <c r="J41" s="51"/>
      <c r="K41" s="12"/>
      <c r="L41" s="5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51"/>
      <c r="B42" s="52"/>
      <c r="C42" s="51"/>
      <c r="D42" s="51"/>
      <c r="E42" s="51"/>
      <c r="F42" s="51"/>
      <c r="G42" s="51"/>
      <c r="H42" s="51"/>
      <c r="I42" s="51"/>
      <c r="J42" s="51"/>
      <c r="K42" s="12"/>
      <c r="L42" s="5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5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5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5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5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5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5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5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5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5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5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5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5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5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5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5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5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5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5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5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5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5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5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5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5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5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5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5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5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5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5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5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5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5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5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5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5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5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5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5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5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5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5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5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5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5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5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5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57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5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57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57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57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5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57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57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57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57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5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5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5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5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5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5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5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57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5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5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5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5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5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5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5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5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5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5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5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5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5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5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5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5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5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5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5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5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5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57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5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5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5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5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5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5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5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5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5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5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5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5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5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5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5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5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5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5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5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5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5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5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5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5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5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5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5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5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5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5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57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57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5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57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5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5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5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5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5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5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5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5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5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5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5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5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5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5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5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5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5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5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5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5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5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5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5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5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5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5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5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5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5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5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5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5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5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5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5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5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5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57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57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57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57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57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57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57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57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57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5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5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57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57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57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57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57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57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57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57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57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5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57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57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57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57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5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5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57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57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57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57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57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57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57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57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57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57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57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57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57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5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57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57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57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57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57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57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57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57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57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57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57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57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57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57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57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57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57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57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57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57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57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57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57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57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57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57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57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57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57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57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57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57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57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57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57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57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57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57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57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57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57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57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57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57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57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57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57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57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57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57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57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57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57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57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57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57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57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57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57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57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57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57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57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57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57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57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57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57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57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57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57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57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57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57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57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57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57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57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57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57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57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57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57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57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57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57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57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57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57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57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57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57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57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57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57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57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57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57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57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57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57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57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57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57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57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57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57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57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57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57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57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57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57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57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57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57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57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57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57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57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57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57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57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57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57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57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57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57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57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57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57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57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57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57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57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57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57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57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57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57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57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57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57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57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57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57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57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57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57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57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57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57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57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57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57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57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57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57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57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57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57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57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57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57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57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57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57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57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57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57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57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57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57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57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57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57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57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57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57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57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57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57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57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57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57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57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57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57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57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57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57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57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57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57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57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57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57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57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57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57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57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57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57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57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57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57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57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57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57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57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57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57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57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57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57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57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57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57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57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57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57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57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57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57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57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57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57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57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57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57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57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57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57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57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57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57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57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57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57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57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57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57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57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57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57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57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57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57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57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57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57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57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57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57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57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57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57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57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57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57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57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57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57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57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57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57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57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57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57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57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57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57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57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57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57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57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57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57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57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57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57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57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57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57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57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57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57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57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57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57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57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57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57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57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57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57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57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57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57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57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57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57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57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57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57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57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57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57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57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57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57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57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57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57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57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57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57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57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57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57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57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57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57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57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57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57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57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57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57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57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57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57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57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57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57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57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57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57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57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57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57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57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57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57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57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57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57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57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57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57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57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57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57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57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57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57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57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57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57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57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57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57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57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57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57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57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57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57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57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57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57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57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57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57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57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57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57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57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57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57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57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57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57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57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57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57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57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57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57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57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57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57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57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57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57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57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57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57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57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57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57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57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57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57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57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57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57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57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57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57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57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57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57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57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57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57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57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57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57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57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57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57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57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57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57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57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57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57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57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57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57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57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57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57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57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57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57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57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57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57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57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57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57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57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57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57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57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57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57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57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57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57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57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57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57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57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57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57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57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57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57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57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57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57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57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57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57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57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57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57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57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57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57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57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57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57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57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57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57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57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57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57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57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57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57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57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57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57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57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57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57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57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57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57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57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57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57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57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57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57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57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57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57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57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57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57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57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57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57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57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57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57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57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57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57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57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57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57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57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57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57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57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57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57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57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57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57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57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57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57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57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57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57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57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57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57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57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57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57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57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57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57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57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57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57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57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57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57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57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57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57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57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57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57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57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57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57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57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57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57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57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57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57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57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57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57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57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57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57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57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57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57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57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57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57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57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57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57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57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57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57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57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57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57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57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57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57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57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57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57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57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57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57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57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57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57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57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57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57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57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57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57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57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57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57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57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57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57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57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57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57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57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57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57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57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57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57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57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57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57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57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57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57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57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57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57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57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57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57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57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57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57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57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57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57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57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57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57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57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57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57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57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57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57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57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57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57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57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57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57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57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57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57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57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57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57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57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57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57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57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57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57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57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57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57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57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57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57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57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57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57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57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57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57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57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57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57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57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57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57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57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57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57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57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57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57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57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57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57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57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57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57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57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57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57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57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57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57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57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57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57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57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57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57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57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57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57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57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57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57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57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57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57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57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57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57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57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57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57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57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57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57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57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57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57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57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57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57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57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57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57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57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57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57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57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57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57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57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57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57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57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57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57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57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57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57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57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57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57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57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57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57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57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57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57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57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9"/>
      <c r="B998" s="57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5">
      <c r="A999" s="9"/>
      <c r="B999" s="57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5">
      <c r="A1000" s="9"/>
      <c r="B1000" s="57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autoFilter ref="A23:L23"/>
  <mergeCells count="18">
    <mergeCell ref="A10:L10"/>
    <mergeCell ref="A11:L11"/>
    <mergeCell ref="A12:L12"/>
    <mergeCell ref="A14:C14"/>
    <mergeCell ref="A15:C15"/>
    <mergeCell ref="A16:C16"/>
    <mergeCell ref="A17:C17"/>
    <mergeCell ref="K21:K22"/>
    <mergeCell ref="L21:L22"/>
    <mergeCell ref="D37:E37"/>
    <mergeCell ref="G37:J37"/>
    <mergeCell ref="A18:B18"/>
    <mergeCell ref="A21:A22"/>
    <mergeCell ref="B21:B22"/>
    <mergeCell ref="C21:C22"/>
    <mergeCell ref="D21:D22"/>
    <mergeCell ref="E21:G21"/>
    <mergeCell ref="H21:J21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Tetiana Petrunya</dc:creator>
  <cp:lastModifiedBy>RePack by Diakov</cp:lastModifiedBy>
  <dcterms:created xsi:type="dcterms:W3CDTF">2020-12-09T13:36:53Z</dcterms:created>
  <dcterms:modified xsi:type="dcterms:W3CDTF">2020-12-31T10:32:59Z</dcterms:modified>
</cp:coreProperties>
</file>