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\Desktop\для АУДИТА\"/>
    </mc:Choice>
  </mc:AlternateContent>
  <bookViews>
    <workbookView xWindow="0" yWindow="0" windowWidth="21600" windowHeight="10425"/>
  </bookViews>
  <sheets>
    <sheet name="Table 1" sheetId="1" r:id="rId1"/>
    <sheet name="Table 2" sheetId="2" r:id="rId2"/>
  </sheets>
  <calcPr calcId="152511"/>
</workbook>
</file>

<file path=xl/calcChain.xml><?xml version="1.0" encoding="utf-8"?>
<calcChain xmlns="http://schemas.openxmlformats.org/spreadsheetml/2006/main">
  <c r="U25" i="1" l="1"/>
  <c r="U24" i="1"/>
  <c r="N12" i="1"/>
  <c r="M12" i="1"/>
</calcChain>
</file>

<file path=xl/sharedStrings.xml><?xml version="1.0" encoding="utf-8"?>
<sst xmlns="http://schemas.openxmlformats.org/spreadsheetml/2006/main" count="435" uniqueCount="107">
  <si>
    <r>
      <rPr>
        <sz val="4"/>
        <rFont val="Arial"/>
        <family val="2"/>
      </rPr>
      <t>Склав:</t>
    </r>
  </si>
  <si>
    <r>
      <rPr>
        <b/>
        <sz val="6.5"/>
        <rFont val="Times New Roman"/>
        <family val="1"/>
      </rPr>
      <t>ФОНД:                                                                                                                                                                                                                                                                                                           ГРАНТООТРИМУВАЧ:</t>
    </r>
  </si>
  <si>
    <t>місяців</t>
  </si>
  <si>
    <t>(посада)</t>
  </si>
  <si>
    <t>(ПІБ)</t>
  </si>
  <si>
    <t>ФОНД:</t>
  </si>
  <si>
    <t>Склав</t>
  </si>
  <si>
    <t>__________________</t>
  </si>
  <si>
    <t>(підпис та печатка)</t>
  </si>
  <si>
    <t>_____________________</t>
  </si>
  <si>
    <t>___________________</t>
  </si>
  <si>
    <t>ГРАНТООТРИМУВАЧ</t>
  </si>
  <si>
    <r>
      <rPr>
        <b/>
        <sz val="8"/>
        <rFont val="Arial"/>
        <family val="2"/>
      </rPr>
      <t>Розділ: Стаття: Пункт:</t>
    </r>
  </si>
  <si>
    <r>
      <rPr>
        <b/>
        <sz val="8"/>
        <rFont val="Arial"/>
        <family val="2"/>
      </rPr>
      <t>№</t>
    </r>
  </si>
  <si>
    <r>
      <rPr>
        <b/>
        <sz val="8"/>
        <rFont val="Arial"/>
        <family val="2"/>
      </rPr>
      <t>Найменування витрат</t>
    </r>
  </si>
  <si>
    <r>
      <rPr>
        <b/>
        <sz val="8"/>
        <rFont val="Arial"/>
        <family val="2"/>
      </rPr>
      <t>Одиниця виміру</t>
    </r>
  </si>
  <si>
    <r>
      <rPr>
        <b/>
        <sz val="8"/>
        <rFont val="Arial"/>
        <family val="2"/>
      </rPr>
      <t>Планові витрати гранту інституційної підтримки УКФ
(кредиторська заборгованість) з 12.03.2020 року</t>
    </r>
  </si>
  <si>
    <r>
      <rPr>
        <b/>
        <sz val="8"/>
        <rFont val="Arial"/>
        <family val="2"/>
      </rPr>
      <t>Фактичні витрати гранту інституційної підтримки УКФ
(кредиторська заборгованість) з 12.03.2020 року</t>
    </r>
  </si>
  <si>
    <r>
      <rPr>
        <b/>
        <sz val="8"/>
        <rFont val="Arial"/>
        <family val="2"/>
      </rPr>
      <t>Планові витрати за рахунок інституційної підтримки УКФ
(заплановані витрати)  до 31.12.2020 року включно</t>
    </r>
  </si>
  <si>
    <r>
      <rPr>
        <b/>
        <sz val="8"/>
        <rFont val="Arial"/>
        <family val="2"/>
      </rPr>
      <t>Фактичні витрати за рахунок інституційної підтримки УКФ (заплановані витрати)
до 31.12.2020 року включно</t>
    </r>
  </si>
  <si>
    <r>
      <rPr>
        <b/>
        <sz val="8"/>
        <rFont val="Arial"/>
        <family val="2"/>
      </rPr>
      <t>Загальна сума витрат гранту інституційної підтримки УКФ</t>
    </r>
  </si>
  <si>
    <r>
      <rPr>
        <b/>
        <sz val="8"/>
        <rFont val="Arial"/>
        <family val="2"/>
      </rPr>
      <t>ПРИМІТКИ</t>
    </r>
  </si>
  <si>
    <r>
      <rPr>
        <b/>
        <sz val="8"/>
        <rFont val="Arial"/>
        <family val="2"/>
      </rPr>
      <t>Кількість/ Період</t>
    </r>
  </si>
  <si>
    <r>
      <rPr>
        <b/>
        <sz val="8"/>
        <rFont val="Arial"/>
        <family val="2"/>
      </rPr>
      <t>Вартість за одиницю, грн</t>
    </r>
  </si>
  <si>
    <r>
      <rPr>
        <b/>
        <sz val="8"/>
        <rFont val="Arial"/>
        <family val="2"/>
      </rPr>
      <t>Загальна сума, грн (=4*5)</t>
    </r>
  </si>
  <si>
    <r>
      <rPr>
        <b/>
        <sz val="8"/>
        <rFont val="Arial"/>
        <family val="2"/>
      </rPr>
      <t>Загальна сума, грн (=5*6)</t>
    </r>
  </si>
  <si>
    <r>
      <rPr>
        <b/>
        <sz val="8"/>
        <rFont val="Arial"/>
        <family val="2"/>
      </rPr>
      <t>Загальна сума, грн (=8*9)</t>
    </r>
  </si>
  <si>
    <r>
      <rPr>
        <b/>
        <sz val="8"/>
        <rFont val="Arial"/>
        <family val="2"/>
      </rPr>
      <t>Загальна сума, грн (=11*12)</t>
    </r>
  </si>
  <si>
    <r>
      <rPr>
        <b/>
        <sz val="8"/>
        <rFont val="Arial"/>
        <family val="2"/>
      </rPr>
      <t>планова сума, грн (=6+10)</t>
    </r>
  </si>
  <si>
    <r>
      <rPr>
        <b/>
        <sz val="8"/>
        <rFont val="Arial"/>
        <family val="2"/>
      </rPr>
      <t>фактична сума, грн (=7+13)</t>
    </r>
  </si>
  <si>
    <r>
      <rPr>
        <b/>
        <sz val="8"/>
        <rFont val="Arial"/>
        <family val="2"/>
      </rPr>
      <t>різниця, грн (=14-15)</t>
    </r>
  </si>
  <si>
    <r>
      <rPr>
        <b/>
        <sz val="8"/>
        <rFont val="Arial"/>
        <family val="2"/>
      </rPr>
      <t>Стовпці:</t>
    </r>
  </si>
  <si>
    <r>
      <rPr>
        <b/>
        <sz val="8"/>
        <rFont val="Arial"/>
        <family val="2"/>
      </rPr>
      <t>Розділ:</t>
    </r>
  </si>
  <si>
    <r>
      <rPr>
        <b/>
        <sz val="8"/>
        <rFont val="Arial"/>
        <family val="2"/>
      </rPr>
      <t>І</t>
    </r>
  </si>
  <si>
    <r>
      <rPr>
        <b/>
        <sz val="8"/>
        <rFont val="Arial"/>
        <family val="2"/>
      </rPr>
      <t>Надходження:</t>
    </r>
  </si>
  <si>
    <r>
      <rPr>
        <b/>
        <sz val="8"/>
        <rFont val="Arial"/>
        <family val="2"/>
      </rPr>
      <t>Стаття:</t>
    </r>
  </si>
  <si>
    <r>
      <rPr>
        <sz val="8"/>
        <rFont val="Arial"/>
        <family val="2"/>
      </rPr>
      <t>Український культурний фонд</t>
    </r>
  </si>
  <si>
    <r>
      <rPr>
        <sz val="8"/>
        <rFont val="Arial"/>
        <family val="2"/>
      </rPr>
      <t>грн</t>
    </r>
  </si>
  <si>
    <r>
      <rPr>
        <sz val="8"/>
        <rFont val="Arial"/>
        <family val="2"/>
      </rPr>
      <t>0,00</t>
    </r>
  </si>
  <si>
    <r>
      <rPr>
        <b/>
        <i/>
        <sz val="8"/>
        <rFont val="Arial"/>
        <family val="2"/>
      </rPr>
      <t>Всього по розділу І "Надходження":</t>
    </r>
  </si>
  <si>
    <r>
      <rPr>
        <b/>
        <sz val="8"/>
        <rFont val="Arial"/>
        <family val="2"/>
      </rPr>
      <t>0,00</t>
    </r>
  </si>
  <si>
    <r>
      <rPr>
        <b/>
        <sz val="8"/>
        <rFont val="Arial"/>
        <family val="2"/>
      </rPr>
      <t>ІІ</t>
    </r>
  </si>
  <si>
    <r>
      <rPr>
        <b/>
        <sz val="8"/>
        <rFont val="Arial"/>
        <family val="2"/>
      </rPr>
      <t>Витрати:</t>
    </r>
  </si>
  <si>
    <r>
      <rPr>
        <b/>
        <sz val="8"/>
        <rFont val="Arial"/>
        <family val="2"/>
      </rPr>
      <t>Оплата праці</t>
    </r>
  </si>
  <si>
    <r>
      <rPr>
        <b/>
        <sz val="8"/>
        <rFont val="Arial"/>
        <family val="2"/>
      </rPr>
      <t>Підстаття</t>
    </r>
  </si>
  <si>
    <r>
      <rPr>
        <b/>
        <sz val="8"/>
        <rFont val="Arial"/>
        <family val="2"/>
      </rPr>
      <t>Штатних працівників</t>
    </r>
  </si>
  <si>
    <r>
      <rPr>
        <b/>
        <sz val="8"/>
        <rFont val="Arial"/>
        <family val="2"/>
      </rPr>
      <t>Пункт</t>
    </r>
  </si>
  <si>
    <r>
      <rPr>
        <b/>
        <sz val="8"/>
        <rFont val="Arial"/>
        <family val="2"/>
      </rPr>
      <t>1.1.1</t>
    </r>
  </si>
  <si>
    <r>
      <rPr>
        <sz val="8"/>
        <rFont val="Arial"/>
        <family val="2"/>
      </rPr>
      <t>Повне ПІБ, посада</t>
    </r>
  </si>
  <si>
    <r>
      <rPr>
        <sz val="8"/>
        <rFont val="Arial"/>
        <family val="2"/>
      </rPr>
      <t>місяців</t>
    </r>
  </si>
  <si>
    <r>
      <rPr>
        <b/>
        <sz val="8"/>
        <rFont val="Arial"/>
        <family val="2"/>
      </rPr>
      <t>1.1.2</t>
    </r>
  </si>
  <si>
    <r>
      <rPr>
        <b/>
        <sz val="8"/>
        <rFont val="Arial"/>
        <family val="2"/>
      </rPr>
      <t>1.1.3</t>
    </r>
  </si>
  <si>
    <r>
      <rPr>
        <b/>
        <sz val="8"/>
        <rFont val="Arial"/>
        <family val="2"/>
      </rPr>
      <t>За договорами ЦПХ</t>
    </r>
  </si>
  <si>
    <r>
      <rPr>
        <b/>
        <sz val="8"/>
        <rFont val="Arial"/>
        <family val="2"/>
      </rPr>
      <t>1.2.1</t>
    </r>
  </si>
  <si>
    <r>
      <rPr>
        <sz val="8"/>
        <rFont val="Arial"/>
        <family val="2"/>
      </rPr>
      <t>НЕ ЗАПОВНЮЄТЬСЯ!</t>
    </r>
  </si>
  <si>
    <r>
      <rPr>
        <b/>
        <sz val="8"/>
        <rFont val="Arial"/>
        <family val="2"/>
      </rPr>
      <t>1.2.2</t>
    </r>
  </si>
  <si>
    <r>
      <rPr>
        <b/>
        <sz val="8"/>
        <rFont val="Arial"/>
        <family val="2"/>
      </rPr>
      <t>1.2.3</t>
    </r>
  </si>
  <si>
    <r>
      <rPr>
        <b/>
        <sz val="8"/>
        <rFont val="Arial"/>
        <family val="2"/>
      </rPr>
      <t>За договорами з ФОП</t>
    </r>
  </si>
  <si>
    <r>
      <rPr>
        <b/>
        <sz val="8"/>
        <rFont val="Arial"/>
        <family val="2"/>
      </rPr>
      <t>1.3.1</t>
    </r>
  </si>
  <si>
    <r>
      <rPr>
        <b/>
        <sz val="8"/>
        <rFont val="Arial"/>
        <family val="2"/>
      </rPr>
      <t>1.3.2</t>
    </r>
  </si>
  <si>
    <r>
      <rPr>
        <b/>
        <sz val="8"/>
        <rFont val="Arial"/>
        <family val="2"/>
      </rPr>
      <t>Всього по статті 1 "Оплата праці "</t>
    </r>
  </si>
  <si>
    <r>
      <rPr>
        <b/>
        <sz val="8"/>
        <rFont val="Arial"/>
        <family val="2"/>
      </rPr>
      <t>Соціальні внески з оплати праці (нарахування ЄСВ)</t>
    </r>
  </si>
  <si>
    <r>
      <rPr>
        <sz val="8"/>
        <rFont val="Arial"/>
        <family val="2"/>
      </rPr>
      <t>Штатні працівники</t>
    </r>
  </si>
  <si>
    <r>
      <rPr>
        <sz val="8"/>
        <color rgb="FFFF0000"/>
        <rFont val="Arial"/>
        <family val="2"/>
      </rPr>
      <t>0,22</t>
    </r>
  </si>
  <si>
    <r>
      <rPr>
        <sz val="8"/>
        <rFont val="Arial"/>
        <family val="2"/>
      </rPr>
      <t>За договорами ЦПХ</t>
    </r>
  </si>
  <si>
    <r>
      <rPr>
        <b/>
        <sz val="8"/>
        <rFont val="Arial"/>
        <family val="2"/>
      </rPr>
      <t>Всього по статті 2 "Соціальні внески з оплати праці (нарахування ЄСВ)"</t>
    </r>
  </si>
  <si>
    <r>
      <rPr>
        <b/>
        <sz val="8"/>
        <rFont val="Arial"/>
        <family val="2"/>
      </rPr>
      <t>Оренда приміщень та земельних ділянок</t>
    </r>
  </si>
  <si>
    <r>
      <rPr>
        <b/>
        <sz val="8"/>
        <rFont val="Arial"/>
        <family val="2"/>
      </rPr>
      <t>Всього по статті 3 "Оренда приміщень та земельних ділянок"</t>
    </r>
  </si>
  <si>
    <r>
      <rPr>
        <b/>
        <sz val="8"/>
        <rFont val="Arial"/>
        <family val="2"/>
      </rPr>
      <t>Експлуатаційні витрати на утримання приміщень та комунальні послуги</t>
    </r>
  </si>
  <si>
    <r>
      <rPr>
        <sz val="8"/>
        <rFont val="Arial"/>
        <family val="2"/>
      </rPr>
      <t>Водопостачання</t>
    </r>
  </si>
  <si>
    <r>
      <rPr>
        <sz val="8"/>
        <rFont val="Arial"/>
        <family val="2"/>
      </rPr>
      <t>Електроенергія</t>
    </r>
  </si>
  <si>
    <r>
      <rPr>
        <sz val="8"/>
        <rFont val="Arial"/>
        <family val="2"/>
      </rPr>
      <t>Опалення</t>
    </r>
  </si>
  <si>
    <r>
      <rPr>
        <b/>
        <sz val="8"/>
        <rFont val="Arial"/>
        <family val="2"/>
      </rPr>
      <t>Всього по статті 4 "Експлуатаційні витрати на утримання приміщень та комунальні послуги"</t>
    </r>
  </si>
  <si>
    <r>
      <rPr>
        <b/>
        <sz val="8"/>
        <rFont val="Arial"/>
        <family val="2"/>
      </rPr>
      <t>Оренда техніки, обладнання та інструменту</t>
    </r>
  </si>
  <si>
    <r>
      <rPr>
        <b/>
        <sz val="8"/>
        <rFont val="Arial"/>
        <family val="2"/>
      </rPr>
      <t>Всього по статті 5 "Оренда техніки, обладнання та інструменту"</t>
    </r>
  </si>
  <si>
    <r>
      <rPr>
        <b/>
        <sz val="8"/>
        <rFont val="Arial"/>
        <family val="2"/>
      </rPr>
      <t>Матеріальні витрати (за винятком капітальних видатків)</t>
    </r>
  </si>
  <si>
    <r>
      <rPr>
        <sz val="8"/>
        <rFont val="Arial"/>
        <family val="2"/>
      </rPr>
      <t>шт</t>
    </r>
  </si>
  <si>
    <r>
      <rPr>
        <b/>
        <sz val="8"/>
        <rFont val="Arial"/>
        <family val="2"/>
      </rPr>
      <t>Всього по статті 6 "Матеріальні витрати (за винятком капітальних видатків)"</t>
    </r>
  </si>
  <si>
    <r>
      <rPr>
        <b/>
        <sz val="8"/>
        <rFont val="Arial"/>
        <family val="2"/>
      </rPr>
      <t>Витрати на послуги зв'язку, інтернет, обслуговування сайтів та програмного забезпечення;</t>
    </r>
  </si>
  <si>
    <r>
      <rPr>
        <sz val="8"/>
        <rFont val="Arial"/>
        <family val="2"/>
      </rPr>
      <t>Послуги зв'язку</t>
    </r>
  </si>
  <si>
    <r>
      <rPr>
        <sz val="8"/>
        <rFont val="Arial"/>
        <family val="2"/>
      </rPr>
      <t>Послуги Internet</t>
    </r>
  </si>
  <si>
    <r>
      <rPr>
        <sz val="8"/>
        <rFont val="Arial"/>
        <family val="2"/>
      </rPr>
      <t>Обслуговування сайтів та програмного
забезпечення (деталізувати назву послуги)</t>
    </r>
  </si>
  <si>
    <r>
      <rPr>
        <b/>
        <sz val="8"/>
        <rFont val="Arial"/>
        <family val="2"/>
      </rPr>
      <t>Всього по статті 7 "Витрати на послуги зв'язку, інтернет, обслуговування програм"</t>
    </r>
  </si>
  <si>
    <r>
      <rPr>
        <b/>
        <sz val="8"/>
        <rFont val="Arial"/>
        <family val="2"/>
      </rPr>
      <t>Банківські витрати</t>
    </r>
  </si>
  <si>
    <r>
      <rPr>
        <sz val="8"/>
        <rFont val="Arial"/>
        <family val="2"/>
      </rPr>
      <t>Банківська комісія за переказ</t>
    </r>
  </si>
  <si>
    <r>
      <rPr>
        <sz val="8"/>
        <rFont val="Arial"/>
        <family val="2"/>
      </rPr>
      <t>Розрахунково-касове обслуговування</t>
    </r>
  </si>
  <si>
    <r>
      <rPr>
        <sz val="8"/>
        <rFont val="Arial"/>
        <family val="2"/>
      </rPr>
      <t>Інші банківські витрати</t>
    </r>
  </si>
  <si>
    <r>
      <rPr>
        <b/>
        <sz val="8"/>
        <rFont val="Arial"/>
        <family val="2"/>
      </rPr>
      <t>Всього по статті 8 "Банківські витрати"</t>
    </r>
  </si>
  <si>
    <r>
      <rPr>
        <b/>
        <sz val="8"/>
        <rFont val="Arial"/>
        <family val="2"/>
      </rPr>
      <t>Інші витрати пов'язані з основною
діяльністю організації</t>
    </r>
  </si>
  <si>
    <r>
      <rPr>
        <sz val="8"/>
        <rFont val="Arial"/>
        <family val="2"/>
      </rPr>
      <t>Інші витрати пов'язані з основною
діяльністю організації</t>
    </r>
  </si>
  <si>
    <r>
      <rPr>
        <b/>
        <sz val="8"/>
        <rFont val="Arial"/>
        <family val="2"/>
      </rPr>
      <t>Всього по статті 9 "Інші витрати пов'язані з основною діяльністю організації"</t>
    </r>
  </si>
  <si>
    <r>
      <rPr>
        <b/>
        <sz val="8"/>
        <rFont val="Arial"/>
        <family val="2"/>
      </rPr>
      <t>Аудиторські послуги</t>
    </r>
  </si>
  <si>
    <r>
      <rPr>
        <sz val="8"/>
        <rFont val="Arial"/>
        <family val="2"/>
      </rPr>
      <t>Аудиторські послуги</t>
    </r>
  </si>
  <si>
    <r>
      <rPr>
        <b/>
        <i/>
        <sz val="8"/>
        <rFont val="Arial"/>
        <family val="2"/>
      </rPr>
      <t>Всього по розділу ІІ "Витрати":</t>
    </r>
  </si>
  <si>
    <t>Повне ПІБ, посада</t>
  </si>
  <si>
    <t>оренда офісного приміщення за адресою: м. Харків, вул. Молочна, буд.11, корпус 8  (134,5м.кв.)</t>
  </si>
  <si>
    <t>Експлуатаційні витрати (обслуговування пожежної сигналізації, охоронні послуги, послуги прибирання тощо)</t>
  </si>
  <si>
    <t>Відшкодування комунальних послуг</t>
  </si>
  <si>
    <r>
      <rPr>
        <b/>
        <sz val="8"/>
        <rFont val="Arial"/>
        <family val="2"/>
      </rPr>
      <t>РЕЗУЛЬТАТ ІНСТИТУЦІЙНОЇ ПІДТРИМКИ</t>
    </r>
  </si>
  <si>
    <t>_______________________/ ФОП Чулановський В.М</t>
  </si>
  <si>
    <r>
      <rPr>
        <b/>
        <sz val="9"/>
        <rFont val="Arial"/>
        <family val="2"/>
      </rPr>
      <t>ЗВІТ</t>
    </r>
  </si>
  <si>
    <r>
      <rPr>
        <b/>
        <sz val="9"/>
        <rFont val="Arial"/>
        <family val="2"/>
      </rPr>
      <t>про надходження та використання коштів для реалізації Проєкту інституційної підтримки</t>
    </r>
  </si>
  <si>
    <r>
      <rPr>
        <sz val="8"/>
        <rFont val="Calibri"/>
        <family val="2"/>
      </rPr>
      <t>Додаток № 4</t>
    </r>
  </si>
  <si>
    <r>
      <rPr>
        <sz val="8"/>
        <rFont val="Calibri"/>
        <family val="2"/>
      </rPr>
      <t>до Договору про надання гранту інституційної підтримки</t>
    </r>
  </si>
  <si>
    <r>
      <rPr>
        <sz val="8"/>
        <rFont val="Calibri"/>
        <family val="2"/>
      </rPr>
      <t xml:space="preserve">№ </t>
    </r>
    <r>
      <rPr>
        <u/>
        <sz val="8"/>
        <rFont val="Times New Roman"/>
        <family val="1"/>
      </rPr>
      <t>3INST81-25814 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від " 05" листопада 2020 року</t>
    </r>
  </si>
  <si>
    <t>Всього по статті 10 "Аудиторські послуги"</t>
  </si>
  <si>
    <t>Повна назва організації Заявника: Чулановський Віктор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</si>
</sst>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color rgb="FF000000"/>
      <name val="Times New Roman"/>
      <charset val="204"/>
    </font>
    <font>
      <sz val="4"/>
      <name val="Arial"/>
      <family val="2"/>
      <charset val="204"/>
    </font>
    <font>
      <b/>
      <sz val="6.5"/>
      <name val="Times New Roman"/>
      <family val="1"/>
      <charset val="204"/>
    </font>
    <font>
      <sz val="4"/>
      <name val="Arial"/>
      <family val="2"/>
    </font>
    <font>
      <b/>
      <sz val="6.5"/>
      <name val="Times New Roman"/>
      <family val="1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b/>
      <i/>
      <sz val="8"/>
      <name val="Arial"/>
      <family val="2"/>
      <charset val="204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sz val="9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u/>
      <sz val="8"/>
      <name val="Times New Roman"/>
      <family val="1"/>
    </font>
    <font>
      <sz val="8"/>
      <name val="Times New Roman"/>
      <family val="1"/>
    </font>
    <font>
      <b/>
      <sz val="6"/>
      <name val="Arial"/>
      <family val="2"/>
      <charset val="204"/>
    </font>
    <font>
      <sz val="6"/>
      <color rgb="FF000000"/>
      <name val="Times New Roman"/>
      <family val="1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DF1CA"/>
      </patternFill>
    </fill>
    <fill>
      <patternFill patternType="solid">
        <fgColor rgb="FFFFFF00"/>
      </patternFill>
    </fill>
    <fill>
      <patternFill patternType="solid">
        <fgColor rgb="FFE1EED9"/>
      </patternFill>
    </fill>
    <fill>
      <patternFill patternType="solid">
        <fgColor rgb="FFD7D7D7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 indent="3"/>
    </xf>
    <xf numFmtId="0" fontId="9" fillId="2" borderId="1" xfId="0" applyFont="1" applyFill="1" applyBorder="1" applyAlignment="1">
      <alignment horizontal="left" vertical="top" wrapText="1" indent="1"/>
    </xf>
    <xf numFmtId="0" fontId="9" fillId="3" borderId="1" xfId="0" applyFont="1" applyFill="1" applyBorder="1" applyAlignment="1">
      <alignment horizontal="center" vertical="top" wrapText="1"/>
    </xf>
    <xf numFmtId="1" fontId="11" fillId="3" borderId="1" xfId="0" applyNumberFormat="1" applyFont="1" applyFill="1" applyBorder="1" applyAlignment="1">
      <alignment horizontal="center" vertical="top" shrinkToFit="1"/>
    </xf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top" wrapText="1"/>
    </xf>
    <xf numFmtId="2" fontId="12" fillId="0" borderId="1" xfId="0" applyNumberFormat="1" applyFont="1" applyFill="1" applyBorder="1" applyAlignment="1">
      <alignment horizontal="right" vertical="top" wrapText="1"/>
    </xf>
    <xf numFmtId="0" fontId="9" fillId="4" borderId="1" xfId="0" applyFont="1" applyFill="1" applyBorder="1" applyAlignment="1">
      <alignment horizontal="right" vertical="top" wrapText="1"/>
    </xf>
    <xf numFmtId="2" fontId="5" fillId="4" borderId="1" xfId="0" applyNumberFormat="1" applyFont="1" applyFill="1" applyBorder="1" applyAlignment="1">
      <alignment horizontal="left" wrapText="1"/>
    </xf>
    <xf numFmtId="2" fontId="9" fillId="4" borderId="1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left" vertical="top" wrapText="1"/>
    </xf>
    <xf numFmtId="1" fontId="11" fillId="5" borderId="1" xfId="0" applyNumberFormat="1" applyFont="1" applyFill="1" applyBorder="1" applyAlignment="1">
      <alignment horizontal="right" vertical="top" shrinkToFit="1"/>
    </xf>
    <xf numFmtId="164" fontId="11" fillId="5" borderId="1" xfId="0" applyNumberFormat="1" applyFont="1" applyFill="1" applyBorder="1" applyAlignment="1">
      <alignment horizontal="right" vertical="top" shrinkToFit="1"/>
    </xf>
    <xf numFmtId="0" fontId="9" fillId="5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2" fontId="9" fillId="5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right" vertical="top" wrapText="1"/>
    </xf>
    <xf numFmtId="2" fontId="12" fillId="6" borderId="1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horizontal="right" vertical="top" shrinkToFit="1"/>
    </xf>
    <xf numFmtId="0" fontId="1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right" vertical="center" shrinkToFit="1"/>
    </xf>
    <xf numFmtId="0" fontId="5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 wrapText="1" inden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 indent="3"/>
    </xf>
    <xf numFmtId="0" fontId="9" fillId="2" borderId="3" xfId="0" applyFont="1" applyFill="1" applyBorder="1" applyAlignment="1">
      <alignment horizontal="left" vertical="center" wrapText="1" indent="3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left" vertical="top" wrapText="1" indent="1"/>
    </xf>
    <xf numFmtId="0" fontId="5" fillId="2" borderId="9" xfId="0" applyFont="1" applyFill="1" applyBorder="1" applyAlignment="1">
      <alignment horizontal="left" vertical="top" wrapText="1" indent="1"/>
    </xf>
    <xf numFmtId="0" fontId="5" fillId="2" borderId="10" xfId="0" applyFont="1" applyFill="1" applyBorder="1" applyAlignment="1">
      <alignment horizontal="left" vertical="top" wrapText="1" inden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1" fontId="11" fillId="3" borderId="8" xfId="0" applyNumberFormat="1" applyFont="1" applyFill="1" applyBorder="1" applyAlignment="1">
      <alignment horizontal="right" vertical="top" indent="1" shrinkToFit="1"/>
    </xf>
    <xf numFmtId="1" fontId="11" fillId="3" borderId="10" xfId="0" applyNumberFormat="1" applyFont="1" applyFill="1" applyBorder="1" applyAlignment="1">
      <alignment horizontal="right" vertical="top" indent="1" shrinkToFit="1"/>
    </xf>
    <xf numFmtId="1" fontId="11" fillId="3" borderId="8" xfId="0" applyNumberFormat="1" applyFont="1" applyFill="1" applyBorder="1" applyAlignment="1">
      <alignment horizontal="center" vertical="top" shrinkToFit="1"/>
    </xf>
    <xf numFmtId="1" fontId="11" fillId="3" borderId="10" xfId="0" applyNumberFormat="1" applyFont="1" applyFill="1" applyBorder="1" applyAlignment="1">
      <alignment horizontal="center" vertical="top" shrinkToFit="1"/>
    </xf>
    <xf numFmtId="0" fontId="5" fillId="4" borderId="8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right" vertical="top" wrapText="1" indent="1"/>
    </xf>
    <xf numFmtId="0" fontId="12" fillId="0" borderId="10" xfId="0" applyFont="1" applyFill="1" applyBorder="1" applyAlignment="1">
      <alignment horizontal="right" vertical="top" wrapText="1" indent="1"/>
    </xf>
    <xf numFmtId="0" fontId="12" fillId="0" borderId="8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9" fillId="5" borderId="10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right" vertical="center" wrapText="1"/>
    </xf>
    <xf numFmtId="0" fontId="9" fillId="5" borderId="10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 indent="4"/>
    </xf>
    <xf numFmtId="0" fontId="12" fillId="0" borderId="11" xfId="0" applyFont="1" applyFill="1" applyBorder="1" applyAlignment="1">
      <alignment horizontal="left" vertical="center" wrapText="1" indent="4"/>
    </xf>
    <xf numFmtId="0" fontId="12" fillId="0" borderId="5" xfId="0" applyFont="1" applyFill="1" applyBorder="1" applyAlignment="1">
      <alignment horizontal="left" vertical="center" wrapText="1" indent="4"/>
    </xf>
    <xf numFmtId="0" fontId="12" fillId="0" borderId="12" xfId="0" applyFont="1" applyFill="1" applyBorder="1" applyAlignment="1">
      <alignment horizontal="left" vertical="center" wrapText="1" indent="4"/>
    </xf>
    <xf numFmtId="0" fontId="12" fillId="0" borderId="0" xfId="0" applyFont="1" applyFill="1" applyBorder="1" applyAlignment="1">
      <alignment horizontal="left" vertical="center" wrapText="1" indent="4"/>
    </xf>
    <xf numFmtId="0" fontId="12" fillId="0" borderId="13" xfId="0" applyFont="1" applyFill="1" applyBorder="1" applyAlignment="1">
      <alignment horizontal="left" vertical="center" wrapText="1" indent="4"/>
    </xf>
    <xf numFmtId="0" fontId="5" fillId="6" borderId="8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right" vertical="top" wrapText="1"/>
    </xf>
    <xf numFmtId="0" fontId="12" fillId="6" borderId="10" xfId="0" applyFont="1" applyFill="1" applyBorder="1" applyAlignment="1">
      <alignment horizontal="right" vertical="top" wrapText="1"/>
    </xf>
    <xf numFmtId="0" fontId="12" fillId="0" borderId="6" xfId="0" applyFont="1" applyFill="1" applyBorder="1" applyAlignment="1">
      <alignment horizontal="left" vertical="center" wrapText="1" indent="4"/>
    </xf>
    <xf numFmtId="0" fontId="12" fillId="0" borderId="14" xfId="0" applyFont="1" applyFill="1" applyBorder="1" applyAlignment="1">
      <alignment horizontal="left" vertical="center" wrapText="1" indent="4"/>
    </xf>
    <xf numFmtId="0" fontId="12" fillId="0" borderId="7" xfId="0" applyFont="1" applyFill="1" applyBorder="1" applyAlignment="1">
      <alignment horizontal="left" vertical="center" wrapText="1" indent="4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9" fillId="6" borderId="10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 indent="4"/>
    </xf>
    <xf numFmtId="0" fontId="12" fillId="0" borderId="9" xfId="0" applyFont="1" applyFill="1" applyBorder="1" applyAlignment="1">
      <alignment horizontal="left" vertical="center" wrapText="1" indent="4"/>
    </xf>
    <xf numFmtId="0" fontId="12" fillId="0" borderId="10" xfId="0" applyFont="1" applyFill="1" applyBorder="1" applyAlignment="1">
      <alignment horizontal="left" vertical="center" wrapText="1" indent="4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0" fillId="6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 indent="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2</xdr:col>
      <xdr:colOff>19828</xdr:colOff>
      <xdr:row>2</xdr:row>
      <xdr:rowOff>135856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591328" cy="4692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94287</xdr:rowOff>
    </xdr:from>
    <xdr:to>
      <xdr:col>1</xdr:col>
      <xdr:colOff>458470</xdr:colOff>
      <xdr:row>1</xdr:row>
      <xdr:rowOff>94287</xdr:rowOff>
    </xdr:to>
    <xdr:sp macro="" textlink="">
      <xdr:nvSpPr>
        <xdr:cNvPr id="3" name="Shape 3"/>
        <xdr:cNvSpPr/>
      </xdr:nvSpPr>
      <xdr:spPr>
        <a:xfrm>
          <a:off x="0" y="0"/>
          <a:ext cx="1097280" cy="0"/>
        </a:xfrm>
        <a:custGeom>
          <a:avLst/>
          <a:gdLst/>
          <a:ahLst/>
          <a:cxnLst/>
          <a:rect l="0" t="0" r="0" b="0"/>
          <a:pathLst>
            <a:path w="1097280">
              <a:moveTo>
                <a:pt x="0" y="0"/>
              </a:moveTo>
              <a:lnTo>
                <a:pt x="109728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1</xdr:row>
      <xdr:rowOff>107348</xdr:rowOff>
    </xdr:from>
    <xdr:to>
      <xdr:col>1</xdr:col>
      <xdr:colOff>354330</xdr:colOff>
      <xdr:row>1</xdr:row>
      <xdr:rowOff>107348</xdr:rowOff>
    </xdr:to>
    <xdr:sp macro="" textlink="">
      <xdr:nvSpPr>
        <xdr:cNvPr id="4" name="Shape 4"/>
        <xdr:cNvSpPr/>
      </xdr:nvSpPr>
      <xdr:spPr>
        <a:xfrm>
          <a:off x="0" y="0"/>
          <a:ext cx="993140" cy="0"/>
        </a:xfrm>
        <a:custGeom>
          <a:avLst/>
          <a:gdLst/>
          <a:ahLst/>
          <a:cxnLst/>
          <a:rect l="0" t="0" r="0" b="0"/>
          <a:pathLst>
            <a:path w="993140">
              <a:moveTo>
                <a:pt x="0" y="0"/>
              </a:moveTo>
              <a:lnTo>
                <a:pt x="992785" y="0"/>
              </a:lnTo>
            </a:path>
          </a:pathLst>
        </a:custGeom>
        <a:ln w="3648">
          <a:solidFill>
            <a:srgbClr val="000000"/>
          </a:solidFill>
        </a:ln>
      </xdr:spPr>
    </xdr:sp>
    <xdr:clientData/>
  </xdr:twoCellAnchor>
  <xdr:oneCellAnchor>
    <xdr:from>
      <xdr:col>0</xdr:col>
      <xdr:colOff>0</xdr:colOff>
      <xdr:row>4</xdr:row>
      <xdr:rowOff>2285</xdr:rowOff>
    </xdr:from>
    <xdr:ext cx="1233170" cy="0"/>
    <xdr:sp macro="" textlink="">
      <xdr:nvSpPr>
        <xdr:cNvPr id="5" name="Shape 5"/>
        <xdr:cNvSpPr/>
      </xdr:nvSpPr>
      <xdr:spPr>
        <a:xfrm>
          <a:off x="0" y="0"/>
          <a:ext cx="1233170" cy="0"/>
        </a:xfrm>
        <a:custGeom>
          <a:avLst/>
          <a:gdLst/>
          <a:ahLst/>
          <a:cxnLst/>
          <a:rect l="0" t="0" r="0" b="0"/>
          <a:pathLst>
            <a:path w="1233170">
              <a:moveTo>
                <a:pt x="0" y="0"/>
              </a:moveTo>
              <a:lnTo>
                <a:pt x="1232903" y="0"/>
              </a:lnTo>
            </a:path>
          </a:pathLst>
        </a:custGeom>
        <a:ln w="4572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5</xdr:row>
      <xdr:rowOff>2285</xdr:rowOff>
    </xdr:from>
    <xdr:ext cx="858519" cy="0"/>
    <xdr:sp macro="" textlink="">
      <xdr:nvSpPr>
        <xdr:cNvPr id="6" name="Shape 6"/>
        <xdr:cNvSpPr/>
      </xdr:nvSpPr>
      <xdr:spPr>
        <a:xfrm>
          <a:off x="0" y="0"/>
          <a:ext cx="858519" cy="0"/>
        </a:xfrm>
        <a:custGeom>
          <a:avLst/>
          <a:gdLst/>
          <a:ahLst/>
          <a:cxnLst/>
          <a:rect l="0" t="0" r="0" b="0"/>
          <a:pathLst>
            <a:path w="858519">
              <a:moveTo>
                <a:pt x="0" y="0"/>
              </a:moveTo>
              <a:lnTo>
                <a:pt x="857999" y="0"/>
              </a:lnTo>
            </a:path>
          </a:pathLst>
        </a:custGeom>
        <a:ln w="4572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6</xdr:row>
      <xdr:rowOff>2285</xdr:rowOff>
    </xdr:from>
    <xdr:ext cx="1714500" cy="0"/>
    <xdr:sp macro="" textlink="">
      <xdr:nvSpPr>
        <xdr:cNvPr id="7" name="Shape 7"/>
        <xdr:cNvSpPr/>
      </xdr:nvSpPr>
      <xdr:spPr>
        <a:xfrm>
          <a:off x="0" y="0"/>
          <a:ext cx="1714500" cy="0"/>
        </a:xfrm>
        <a:custGeom>
          <a:avLst/>
          <a:gdLst/>
          <a:ahLst/>
          <a:cxnLst/>
          <a:rect l="0" t="0" r="0" b="0"/>
          <a:pathLst>
            <a:path w="1714500">
              <a:moveTo>
                <a:pt x="0" y="0"/>
              </a:moveTo>
              <a:lnTo>
                <a:pt x="1714500" y="0"/>
              </a:lnTo>
            </a:path>
          </a:pathLst>
        </a:custGeom>
        <a:ln w="4572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abSelected="1" zoomScaleNormal="100" workbookViewId="0">
      <selection activeCell="J7" sqref="J7:L7"/>
    </sheetView>
  </sheetViews>
  <sheetFormatPr defaultRowHeight="12.75" x14ac:dyDescent="0.2"/>
  <cols>
    <col min="1" max="1" width="7" customWidth="1"/>
    <col min="2" max="2" width="5.1640625" customWidth="1"/>
    <col min="3" max="3" width="22.5" customWidth="1"/>
    <col min="4" max="4" width="0.6640625" customWidth="1"/>
    <col min="5" max="5" width="8.1640625" customWidth="1"/>
    <col min="6" max="6" width="6.5" customWidth="1"/>
    <col min="7" max="7" width="8.83203125" customWidth="1"/>
    <col min="8" max="8" width="1.5" customWidth="1"/>
    <col min="9" max="9" width="7.5" customWidth="1"/>
    <col min="10" max="10" width="6.5" customWidth="1"/>
    <col min="11" max="12" width="9.33203125" customWidth="1"/>
    <col min="13" max="13" width="6.1640625" customWidth="1"/>
    <col min="14" max="15" width="9.33203125" customWidth="1"/>
    <col min="16" max="16" width="6.1640625" customWidth="1"/>
    <col min="17" max="17" width="9.33203125" customWidth="1"/>
    <col min="18" max="18" width="18.6640625" customWidth="1"/>
    <col min="19" max="19" width="9.33203125" customWidth="1"/>
    <col min="20" max="20" width="11" customWidth="1"/>
    <col min="21" max="21" width="9.33203125" customWidth="1"/>
    <col min="22" max="22" width="13.5" customWidth="1"/>
    <col min="23" max="23" width="2.6640625" customWidth="1"/>
  </cols>
  <sheetData>
    <row r="1" spans="1:23" ht="15" customHeight="1" x14ac:dyDescent="0.2">
      <c r="A1" s="51" t="s">
        <v>102</v>
      </c>
      <c r="B1" s="51"/>
      <c r="C1" s="51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3" ht="14.25" customHeight="1" x14ac:dyDescent="0.2">
      <c r="A2" s="51" t="s">
        <v>103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3" ht="17.25" customHeight="1" x14ac:dyDescent="0.2">
      <c r="A3" s="53" t="s">
        <v>104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3" ht="11.25" customHeight="1" x14ac:dyDescent="0.2">
      <c r="A4" s="54" t="s">
        <v>100</v>
      </c>
      <c r="B4" s="54"/>
      <c r="C4" s="54"/>
      <c r="D4" s="54"/>
      <c r="E4" s="54"/>
      <c r="F4" s="54"/>
      <c r="G4" s="54"/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3" s="47" customFormat="1" ht="20.25" customHeight="1" x14ac:dyDescent="0.2">
      <c r="A5" s="54" t="s">
        <v>101</v>
      </c>
      <c r="B5" s="54"/>
      <c r="C5" s="54"/>
      <c r="D5" s="54"/>
      <c r="E5" s="54"/>
      <c r="F5" s="54"/>
      <c r="G5" s="54"/>
      <c r="H5" s="54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s="50" customFormat="1" ht="15.75" customHeight="1" x14ac:dyDescent="0.2">
      <c r="A6" s="56" t="s">
        <v>106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71.25" customHeight="1" x14ac:dyDescent="0.2">
      <c r="A7" s="58" t="s">
        <v>12</v>
      </c>
      <c r="B7" s="58" t="s">
        <v>13</v>
      </c>
      <c r="C7" s="60" t="s">
        <v>14</v>
      </c>
      <c r="D7" s="62" t="s">
        <v>15</v>
      </c>
      <c r="E7" s="63"/>
      <c r="F7" s="66" t="s">
        <v>16</v>
      </c>
      <c r="G7" s="67"/>
      <c r="H7" s="67"/>
      <c r="I7" s="68"/>
      <c r="J7" s="66" t="s">
        <v>17</v>
      </c>
      <c r="K7" s="67"/>
      <c r="L7" s="68"/>
      <c r="M7" s="69" t="s">
        <v>18</v>
      </c>
      <c r="N7" s="70"/>
      <c r="O7" s="71"/>
      <c r="P7" s="66" t="s">
        <v>19</v>
      </c>
      <c r="Q7" s="67"/>
      <c r="R7" s="68"/>
      <c r="S7" s="72" t="s">
        <v>20</v>
      </c>
      <c r="T7" s="73"/>
      <c r="U7" s="74"/>
      <c r="V7" s="75" t="s">
        <v>21</v>
      </c>
    </row>
    <row r="8" spans="1:23" ht="38.25" customHeight="1" x14ac:dyDescent="0.2">
      <c r="A8" s="59"/>
      <c r="B8" s="59"/>
      <c r="C8" s="61"/>
      <c r="D8" s="64"/>
      <c r="E8" s="65"/>
      <c r="F8" s="5" t="s">
        <v>22</v>
      </c>
      <c r="G8" s="6" t="s">
        <v>23</v>
      </c>
      <c r="H8" s="77" t="s">
        <v>24</v>
      </c>
      <c r="I8" s="78"/>
      <c r="J8" s="5" t="s">
        <v>22</v>
      </c>
      <c r="K8" s="6" t="s">
        <v>23</v>
      </c>
      <c r="L8" s="5" t="s">
        <v>25</v>
      </c>
      <c r="M8" s="5" t="s">
        <v>22</v>
      </c>
      <c r="N8" s="6" t="s">
        <v>23</v>
      </c>
      <c r="O8" s="5" t="s">
        <v>26</v>
      </c>
      <c r="P8" s="5" t="s">
        <v>22</v>
      </c>
      <c r="Q8" s="6" t="s">
        <v>23</v>
      </c>
      <c r="R8" s="7" t="s">
        <v>27</v>
      </c>
      <c r="S8" s="5" t="s">
        <v>28</v>
      </c>
      <c r="T8" s="5" t="s">
        <v>29</v>
      </c>
      <c r="U8" s="8" t="s">
        <v>30</v>
      </c>
      <c r="V8" s="76"/>
    </row>
    <row r="9" spans="1:23" ht="14.25" customHeight="1" x14ac:dyDescent="0.2">
      <c r="A9" s="9" t="s">
        <v>31</v>
      </c>
      <c r="B9" s="10">
        <v>1</v>
      </c>
      <c r="C9" s="10">
        <v>2</v>
      </c>
      <c r="D9" s="79">
        <v>3</v>
      </c>
      <c r="E9" s="80"/>
      <c r="F9" s="10">
        <v>4</v>
      </c>
      <c r="G9" s="10">
        <v>5</v>
      </c>
      <c r="H9" s="81">
        <v>6</v>
      </c>
      <c r="I9" s="82"/>
      <c r="J9" s="10">
        <v>5</v>
      </c>
      <c r="K9" s="10">
        <v>6</v>
      </c>
      <c r="L9" s="10">
        <v>7</v>
      </c>
      <c r="M9" s="10">
        <v>8</v>
      </c>
      <c r="N9" s="10">
        <v>9</v>
      </c>
      <c r="O9" s="10">
        <v>10</v>
      </c>
      <c r="P9" s="10">
        <v>11</v>
      </c>
      <c r="Q9" s="10">
        <v>12</v>
      </c>
      <c r="R9" s="10">
        <v>13</v>
      </c>
      <c r="S9" s="10">
        <v>14</v>
      </c>
      <c r="T9" s="10">
        <v>15</v>
      </c>
      <c r="U9" s="10">
        <v>16</v>
      </c>
      <c r="V9" s="10">
        <v>11</v>
      </c>
    </row>
    <row r="10" spans="1:23" ht="14.25" customHeight="1" x14ac:dyDescent="0.2">
      <c r="A10" s="11" t="s">
        <v>32</v>
      </c>
      <c r="B10" s="11" t="s">
        <v>33</v>
      </c>
      <c r="C10" s="12" t="s">
        <v>34</v>
      </c>
      <c r="D10" s="83"/>
      <c r="E10" s="84"/>
      <c r="F10" s="13"/>
      <c r="G10" s="13"/>
      <c r="H10" s="83"/>
      <c r="I10" s="8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3" ht="24" customHeight="1" x14ac:dyDescent="0.2">
      <c r="A11" s="14" t="s">
        <v>35</v>
      </c>
      <c r="B11" s="15">
        <v>1</v>
      </c>
      <c r="C11" s="16" t="s">
        <v>36</v>
      </c>
      <c r="D11" s="85" t="s">
        <v>37</v>
      </c>
      <c r="E11" s="86"/>
      <c r="F11" s="1"/>
      <c r="G11" s="1"/>
      <c r="H11" s="87" t="s">
        <v>38</v>
      </c>
      <c r="I11" s="88"/>
      <c r="J11" s="1"/>
      <c r="K11" s="17"/>
      <c r="L11" s="18"/>
      <c r="M11" s="1">
        <v>1</v>
      </c>
      <c r="N11" s="17">
        <v>110020</v>
      </c>
      <c r="O11" s="19">
        <v>110020</v>
      </c>
      <c r="P11" s="1">
        <v>1</v>
      </c>
      <c r="Q11" s="17">
        <v>110020</v>
      </c>
      <c r="R11" s="19">
        <v>110020</v>
      </c>
      <c r="S11" s="19">
        <v>110020</v>
      </c>
      <c r="T11" s="19">
        <v>110020</v>
      </c>
      <c r="U11" s="18" t="s">
        <v>38</v>
      </c>
      <c r="V11" s="1"/>
    </row>
    <row r="12" spans="1:23" ht="24.75" customHeight="1" x14ac:dyDescent="0.2">
      <c r="A12" s="89" t="s">
        <v>39</v>
      </c>
      <c r="B12" s="90"/>
      <c r="C12" s="91"/>
      <c r="D12" s="83"/>
      <c r="E12" s="84"/>
      <c r="F12" s="13"/>
      <c r="G12" s="13"/>
      <c r="H12" s="92" t="s">
        <v>40</v>
      </c>
      <c r="I12" s="93"/>
      <c r="J12" s="13"/>
      <c r="K12" s="13"/>
      <c r="L12" s="20" t="s">
        <v>40</v>
      </c>
      <c r="M12" s="13">
        <f>SUM(M11)</f>
        <v>1</v>
      </c>
      <c r="N12" s="21">
        <f>SUM(N11)</f>
        <v>110020</v>
      </c>
      <c r="O12" s="22">
        <v>110020</v>
      </c>
      <c r="P12" s="13">
        <v>1</v>
      </c>
      <c r="Q12" s="21">
        <v>110020</v>
      </c>
      <c r="R12" s="22">
        <v>110020</v>
      </c>
      <c r="S12" s="22">
        <v>110020</v>
      </c>
      <c r="T12" s="22">
        <v>110020</v>
      </c>
      <c r="U12" s="20" t="s">
        <v>40</v>
      </c>
      <c r="V12" s="13"/>
    </row>
    <row r="13" spans="1:23" ht="14.25" customHeight="1" x14ac:dyDescent="0.2">
      <c r="A13" s="12" t="s">
        <v>32</v>
      </c>
      <c r="B13" s="20" t="s">
        <v>41</v>
      </c>
      <c r="C13" s="12" t="s">
        <v>42</v>
      </c>
      <c r="D13" s="83"/>
      <c r="E13" s="84"/>
      <c r="F13" s="13"/>
      <c r="G13" s="13"/>
      <c r="H13" s="83"/>
      <c r="I13" s="84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3" ht="22.5" customHeight="1" x14ac:dyDescent="0.2">
      <c r="A14" s="23" t="s">
        <v>35</v>
      </c>
      <c r="B14" s="24">
        <v>1</v>
      </c>
      <c r="C14" s="94" t="s">
        <v>43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6"/>
    </row>
    <row r="15" spans="1:23" ht="24.75" customHeight="1" x14ac:dyDescent="0.2">
      <c r="A15" s="23" t="s">
        <v>44</v>
      </c>
      <c r="B15" s="25">
        <v>1.1000000000000001</v>
      </c>
      <c r="C15" s="94" t="s">
        <v>45</v>
      </c>
      <c r="D15" s="95"/>
      <c r="E15" s="95"/>
      <c r="F15" s="95"/>
      <c r="G15" s="96"/>
      <c r="H15" s="97" t="s">
        <v>40</v>
      </c>
      <c r="I15" s="98"/>
      <c r="J15" s="99"/>
      <c r="K15" s="100"/>
      <c r="L15" s="26" t="s">
        <v>40</v>
      </c>
      <c r="M15" s="99"/>
      <c r="N15" s="100"/>
      <c r="O15" s="26" t="s">
        <v>40</v>
      </c>
      <c r="P15" s="99"/>
      <c r="Q15" s="100"/>
      <c r="R15" s="26" t="s">
        <v>40</v>
      </c>
      <c r="S15" s="26" t="s">
        <v>40</v>
      </c>
      <c r="T15" s="26" t="s">
        <v>40</v>
      </c>
      <c r="U15" s="26" t="s">
        <v>40</v>
      </c>
      <c r="V15" s="27"/>
    </row>
    <row r="16" spans="1:23" ht="12" customHeight="1" x14ac:dyDescent="0.2">
      <c r="A16" s="28" t="s">
        <v>46</v>
      </c>
      <c r="B16" s="29" t="s">
        <v>47</v>
      </c>
      <c r="C16" s="16" t="s">
        <v>48</v>
      </c>
      <c r="D16" s="87" t="s">
        <v>49</v>
      </c>
      <c r="E16" s="88"/>
      <c r="F16" s="1"/>
      <c r="G16" s="1"/>
      <c r="H16" s="87" t="s">
        <v>38</v>
      </c>
      <c r="I16" s="88"/>
      <c r="J16" s="1"/>
      <c r="K16" s="1"/>
      <c r="L16" s="18" t="s">
        <v>38</v>
      </c>
      <c r="M16" s="1"/>
      <c r="N16" s="1"/>
      <c r="O16" s="18" t="s">
        <v>38</v>
      </c>
      <c r="P16" s="1"/>
      <c r="Q16" s="1"/>
      <c r="R16" s="18" t="s">
        <v>38</v>
      </c>
      <c r="S16" s="18" t="s">
        <v>38</v>
      </c>
      <c r="T16" s="18" t="s">
        <v>38</v>
      </c>
      <c r="U16" s="18" t="s">
        <v>38</v>
      </c>
      <c r="V16" s="1"/>
    </row>
    <row r="17" spans="1:22" ht="12" customHeight="1" x14ac:dyDescent="0.2">
      <c r="A17" s="28" t="s">
        <v>46</v>
      </c>
      <c r="B17" s="29" t="s">
        <v>50</v>
      </c>
      <c r="C17" s="16" t="s">
        <v>48</v>
      </c>
      <c r="D17" s="87" t="s">
        <v>49</v>
      </c>
      <c r="E17" s="88"/>
      <c r="F17" s="1"/>
      <c r="G17" s="1"/>
      <c r="H17" s="87" t="s">
        <v>38</v>
      </c>
      <c r="I17" s="88"/>
      <c r="J17" s="1"/>
      <c r="K17" s="1"/>
      <c r="L17" s="18" t="s">
        <v>38</v>
      </c>
      <c r="M17" s="1"/>
      <c r="N17" s="1"/>
      <c r="O17" s="18" t="s">
        <v>38</v>
      </c>
      <c r="P17" s="1"/>
      <c r="Q17" s="1"/>
      <c r="R17" s="18" t="s">
        <v>38</v>
      </c>
      <c r="S17" s="18" t="s">
        <v>38</v>
      </c>
      <c r="T17" s="18" t="s">
        <v>38</v>
      </c>
      <c r="U17" s="18" t="s">
        <v>38</v>
      </c>
      <c r="V17" s="1"/>
    </row>
    <row r="18" spans="1:22" ht="12" customHeight="1" x14ac:dyDescent="0.2">
      <c r="A18" s="28" t="s">
        <v>46</v>
      </c>
      <c r="B18" s="29" t="s">
        <v>51</v>
      </c>
      <c r="C18" s="16" t="s">
        <v>48</v>
      </c>
      <c r="D18" s="87" t="s">
        <v>49</v>
      </c>
      <c r="E18" s="88"/>
      <c r="F18" s="1"/>
      <c r="G18" s="1"/>
      <c r="H18" s="87" t="s">
        <v>38</v>
      </c>
      <c r="I18" s="88"/>
      <c r="J18" s="1"/>
      <c r="K18" s="1"/>
      <c r="L18" s="18" t="s">
        <v>38</v>
      </c>
      <c r="M18" s="1"/>
      <c r="N18" s="1"/>
      <c r="O18" s="18" t="s">
        <v>38</v>
      </c>
      <c r="P18" s="1"/>
      <c r="Q18" s="1"/>
      <c r="R18" s="18" t="s">
        <v>38</v>
      </c>
      <c r="S18" s="18" t="s">
        <v>38</v>
      </c>
      <c r="T18" s="18" t="s">
        <v>38</v>
      </c>
      <c r="U18" s="18" t="s">
        <v>38</v>
      </c>
      <c r="V18" s="1"/>
    </row>
    <row r="19" spans="1:22" ht="12.75" customHeight="1" x14ac:dyDescent="0.2">
      <c r="A19" s="23" t="s">
        <v>44</v>
      </c>
      <c r="B19" s="25">
        <v>1.2</v>
      </c>
      <c r="C19" s="94" t="s">
        <v>52</v>
      </c>
      <c r="D19" s="95"/>
      <c r="E19" s="95"/>
      <c r="F19" s="95"/>
      <c r="G19" s="96"/>
      <c r="H19" s="99"/>
      <c r="I19" s="100"/>
      <c r="J19" s="99"/>
      <c r="K19" s="100"/>
      <c r="L19" s="27"/>
      <c r="M19" s="99"/>
      <c r="N19" s="100"/>
      <c r="O19" s="26" t="s">
        <v>40</v>
      </c>
      <c r="P19" s="99"/>
      <c r="Q19" s="100"/>
      <c r="R19" s="26" t="s">
        <v>40</v>
      </c>
      <c r="S19" s="26" t="s">
        <v>40</v>
      </c>
      <c r="T19" s="26" t="s">
        <v>40</v>
      </c>
      <c r="U19" s="26" t="s">
        <v>40</v>
      </c>
      <c r="V19" s="27"/>
    </row>
    <row r="20" spans="1:22" ht="12" customHeight="1" x14ac:dyDescent="0.2">
      <c r="A20" s="28" t="s">
        <v>46</v>
      </c>
      <c r="B20" s="29" t="s">
        <v>53</v>
      </c>
      <c r="C20" s="16" t="s">
        <v>48</v>
      </c>
      <c r="D20" s="101"/>
      <c r="E20" s="102"/>
      <c r="F20" s="103" t="s">
        <v>54</v>
      </c>
      <c r="G20" s="104"/>
      <c r="H20" s="104"/>
      <c r="I20" s="105"/>
      <c r="J20" s="103" t="s">
        <v>54</v>
      </c>
      <c r="K20" s="104"/>
      <c r="L20" s="105"/>
      <c r="M20" s="1"/>
      <c r="N20" s="1"/>
      <c r="O20" s="18" t="s">
        <v>38</v>
      </c>
      <c r="P20" s="1"/>
      <c r="Q20" s="1"/>
      <c r="R20" s="18" t="s">
        <v>38</v>
      </c>
      <c r="S20" s="18" t="s">
        <v>38</v>
      </c>
      <c r="T20" s="18" t="s">
        <v>38</v>
      </c>
      <c r="U20" s="18" t="s">
        <v>38</v>
      </c>
      <c r="V20" s="1"/>
    </row>
    <row r="21" spans="1:22" ht="12" customHeight="1" x14ac:dyDescent="0.2">
      <c r="A21" s="28" t="s">
        <v>46</v>
      </c>
      <c r="B21" s="29" t="s">
        <v>55</v>
      </c>
      <c r="C21" s="16" t="s">
        <v>48</v>
      </c>
      <c r="D21" s="101"/>
      <c r="E21" s="102"/>
      <c r="F21" s="106"/>
      <c r="G21" s="107"/>
      <c r="H21" s="107"/>
      <c r="I21" s="108"/>
      <c r="J21" s="106"/>
      <c r="K21" s="107"/>
      <c r="L21" s="108"/>
      <c r="M21" s="1"/>
      <c r="N21" s="1"/>
      <c r="O21" s="18" t="s">
        <v>38</v>
      </c>
      <c r="P21" s="1"/>
      <c r="Q21" s="1"/>
      <c r="R21" s="18" t="s">
        <v>38</v>
      </c>
      <c r="S21" s="18" t="s">
        <v>38</v>
      </c>
      <c r="T21" s="18" t="s">
        <v>38</v>
      </c>
      <c r="U21" s="18" t="s">
        <v>38</v>
      </c>
      <c r="V21" s="1"/>
    </row>
    <row r="22" spans="1:22" ht="12" customHeight="1" x14ac:dyDescent="0.2">
      <c r="A22" s="28" t="s">
        <v>46</v>
      </c>
      <c r="B22" s="29" t="s">
        <v>56</v>
      </c>
      <c r="C22" s="31" t="s">
        <v>94</v>
      </c>
      <c r="D22" s="101"/>
      <c r="E22" s="102"/>
      <c r="F22" s="113"/>
      <c r="G22" s="114"/>
      <c r="H22" s="114"/>
      <c r="I22" s="115"/>
      <c r="J22" s="113"/>
      <c r="K22" s="114"/>
      <c r="L22" s="115"/>
      <c r="M22" s="1"/>
      <c r="N22" s="1"/>
      <c r="O22" s="18" t="s">
        <v>38</v>
      </c>
      <c r="P22" s="1"/>
      <c r="Q22" s="1"/>
      <c r="R22" s="18" t="s">
        <v>38</v>
      </c>
      <c r="S22" s="18" t="s">
        <v>38</v>
      </c>
      <c r="T22" s="18" t="s">
        <v>38</v>
      </c>
      <c r="U22" s="18" t="s">
        <v>38</v>
      </c>
      <c r="V22" s="1"/>
    </row>
    <row r="23" spans="1:22" ht="12.75" customHeight="1" x14ac:dyDescent="0.2">
      <c r="A23" s="23" t="s">
        <v>44</v>
      </c>
      <c r="B23" s="25">
        <v>1.3</v>
      </c>
      <c r="C23" s="94" t="s">
        <v>57</v>
      </c>
      <c r="D23" s="95"/>
      <c r="E23" s="95"/>
      <c r="F23" s="95"/>
      <c r="G23" s="96"/>
      <c r="H23" s="99"/>
      <c r="I23" s="100"/>
      <c r="J23" s="99"/>
      <c r="K23" s="100"/>
      <c r="L23" s="27"/>
      <c r="M23" s="99"/>
      <c r="N23" s="100"/>
      <c r="O23" s="30"/>
      <c r="P23" s="99"/>
      <c r="Q23" s="100"/>
      <c r="R23" s="30"/>
      <c r="S23" s="30"/>
      <c r="T23" s="30"/>
      <c r="U23" s="30">
        <v>0</v>
      </c>
      <c r="V23" s="27"/>
    </row>
    <row r="24" spans="1:22" ht="36" customHeight="1" x14ac:dyDescent="0.2">
      <c r="A24" s="28" t="s">
        <v>46</v>
      </c>
      <c r="B24" s="29" t="s">
        <v>58</v>
      </c>
      <c r="C24" s="31"/>
      <c r="D24" s="101" t="s">
        <v>2</v>
      </c>
      <c r="E24" s="102"/>
      <c r="F24" s="103" t="s">
        <v>54</v>
      </c>
      <c r="G24" s="104"/>
      <c r="H24" s="104"/>
      <c r="I24" s="105"/>
      <c r="J24" s="103" t="s">
        <v>54</v>
      </c>
      <c r="K24" s="104"/>
      <c r="L24" s="105"/>
      <c r="M24" s="1"/>
      <c r="N24" s="17"/>
      <c r="O24" s="19">
        <v>0</v>
      </c>
      <c r="P24" s="1"/>
      <c r="Q24" s="17"/>
      <c r="R24" s="19">
        <v>0</v>
      </c>
      <c r="S24" s="19">
        <v>0</v>
      </c>
      <c r="T24" s="19">
        <v>0</v>
      </c>
      <c r="U24" s="19">
        <f>S24-T24</f>
        <v>0</v>
      </c>
      <c r="V24" s="1"/>
    </row>
    <row r="25" spans="1:22" ht="57" customHeight="1" x14ac:dyDescent="0.2">
      <c r="A25" s="28" t="s">
        <v>46</v>
      </c>
      <c r="B25" s="29" t="s">
        <v>59</v>
      </c>
      <c r="C25" s="31"/>
      <c r="D25" s="101" t="s">
        <v>2</v>
      </c>
      <c r="E25" s="102"/>
      <c r="F25" s="106"/>
      <c r="G25" s="107"/>
      <c r="H25" s="107"/>
      <c r="I25" s="108"/>
      <c r="J25" s="106"/>
      <c r="K25" s="107"/>
      <c r="L25" s="108"/>
      <c r="M25" s="1"/>
      <c r="N25" s="17"/>
      <c r="O25" s="19">
        <v>0</v>
      </c>
      <c r="P25" s="32"/>
      <c r="Q25" s="17"/>
      <c r="R25" s="19">
        <v>0</v>
      </c>
      <c r="S25" s="19">
        <v>0</v>
      </c>
      <c r="T25" s="19">
        <v>0</v>
      </c>
      <c r="U25" s="19">
        <f>S25-T25</f>
        <v>0</v>
      </c>
      <c r="V25" s="1"/>
    </row>
    <row r="26" spans="1:22" ht="12" customHeight="1" x14ac:dyDescent="0.2">
      <c r="A26" s="116" t="s">
        <v>60</v>
      </c>
      <c r="B26" s="117"/>
      <c r="C26" s="118"/>
      <c r="D26" s="109"/>
      <c r="E26" s="110"/>
      <c r="F26" s="33"/>
      <c r="G26" s="33"/>
      <c r="H26" s="111" t="s">
        <v>38</v>
      </c>
      <c r="I26" s="112"/>
      <c r="J26" s="33"/>
      <c r="K26" s="33"/>
      <c r="L26" s="34" t="s">
        <v>38</v>
      </c>
      <c r="M26" s="33"/>
      <c r="N26" s="33"/>
      <c r="O26" s="35">
        <v>0</v>
      </c>
      <c r="P26" s="33"/>
      <c r="Q26" s="33"/>
      <c r="R26" s="35">
        <v>0</v>
      </c>
      <c r="S26" s="35">
        <v>0</v>
      </c>
      <c r="T26" s="35">
        <v>0</v>
      </c>
      <c r="U26" s="34" t="s">
        <v>38</v>
      </c>
      <c r="V26" s="33"/>
    </row>
    <row r="27" spans="1:22" ht="12" customHeight="1" x14ac:dyDescent="0.2">
      <c r="A27" s="23" t="s">
        <v>35</v>
      </c>
      <c r="B27" s="24">
        <v>2</v>
      </c>
      <c r="C27" s="94" t="s">
        <v>61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</row>
    <row r="28" spans="1:22" ht="12" customHeight="1" x14ac:dyDescent="0.2">
      <c r="A28" s="28" t="s">
        <v>46</v>
      </c>
      <c r="B28" s="36">
        <v>2.1</v>
      </c>
      <c r="C28" s="16" t="s">
        <v>62</v>
      </c>
      <c r="D28" s="101"/>
      <c r="E28" s="102"/>
      <c r="F28" s="1"/>
      <c r="G28" s="37" t="s">
        <v>63</v>
      </c>
      <c r="H28" s="87" t="s">
        <v>38</v>
      </c>
      <c r="I28" s="88"/>
      <c r="J28" s="1"/>
      <c r="K28" s="37" t="s">
        <v>63</v>
      </c>
      <c r="L28" s="18" t="s">
        <v>38</v>
      </c>
      <c r="M28" s="1"/>
      <c r="N28" s="37" t="s">
        <v>63</v>
      </c>
      <c r="O28" s="18" t="s">
        <v>38</v>
      </c>
      <c r="P28" s="1"/>
      <c r="Q28" s="37" t="s">
        <v>63</v>
      </c>
      <c r="R28" s="18" t="s">
        <v>38</v>
      </c>
      <c r="S28" s="18" t="s">
        <v>38</v>
      </c>
      <c r="T28" s="18" t="s">
        <v>38</v>
      </c>
      <c r="U28" s="18" t="s">
        <v>38</v>
      </c>
      <c r="V28" s="1"/>
    </row>
    <row r="29" spans="1:22" ht="17.25" customHeight="1" x14ac:dyDescent="0.2">
      <c r="A29" s="28" t="s">
        <v>46</v>
      </c>
      <c r="B29" s="36">
        <v>2.2000000000000002</v>
      </c>
      <c r="C29" s="16" t="s">
        <v>64</v>
      </c>
      <c r="D29" s="101"/>
      <c r="E29" s="102"/>
      <c r="F29" s="1"/>
      <c r="G29" s="37" t="s">
        <v>63</v>
      </c>
      <c r="H29" s="87" t="s">
        <v>38</v>
      </c>
      <c r="I29" s="88"/>
      <c r="J29" s="1"/>
      <c r="K29" s="37" t="s">
        <v>63</v>
      </c>
      <c r="L29" s="18" t="s">
        <v>38</v>
      </c>
      <c r="M29" s="1"/>
      <c r="N29" s="37" t="s">
        <v>63</v>
      </c>
      <c r="O29" s="18" t="s">
        <v>38</v>
      </c>
      <c r="P29" s="1"/>
      <c r="Q29" s="37" t="s">
        <v>63</v>
      </c>
      <c r="R29" s="18" t="s">
        <v>38</v>
      </c>
      <c r="S29" s="18" t="s">
        <v>38</v>
      </c>
      <c r="T29" s="18" t="s">
        <v>38</v>
      </c>
      <c r="U29" s="18" t="s">
        <v>38</v>
      </c>
      <c r="V29" s="1"/>
    </row>
    <row r="30" spans="1:22" ht="34.5" customHeight="1" x14ac:dyDescent="0.2">
      <c r="A30" s="116" t="s">
        <v>65</v>
      </c>
      <c r="B30" s="117"/>
      <c r="C30" s="117"/>
      <c r="D30" s="117"/>
      <c r="E30" s="118"/>
      <c r="F30" s="33"/>
      <c r="G30" s="33"/>
      <c r="H30" s="111" t="s">
        <v>38</v>
      </c>
      <c r="I30" s="112"/>
      <c r="J30" s="33"/>
      <c r="K30" s="33"/>
      <c r="L30" s="34" t="s">
        <v>38</v>
      </c>
      <c r="M30" s="33"/>
      <c r="N30" s="33"/>
      <c r="O30" s="34" t="s">
        <v>38</v>
      </c>
      <c r="P30" s="33"/>
      <c r="Q30" s="33"/>
      <c r="R30" s="34" t="s">
        <v>38</v>
      </c>
      <c r="S30" s="34" t="s">
        <v>38</v>
      </c>
      <c r="T30" s="34" t="s">
        <v>38</v>
      </c>
      <c r="U30" s="34" t="s">
        <v>38</v>
      </c>
      <c r="V30" s="33"/>
    </row>
    <row r="31" spans="1:22" ht="25.5" customHeight="1" x14ac:dyDescent="0.2">
      <c r="A31" s="23" t="s">
        <v>35</v>
      </c>
      <c r="B31" s="24">
        <v>3</v>
      </c>
      <c r="C31" s="94" t="s">
        <v>66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</row>
    <row r="32" spans="1:22" ht="61.5" customHeight="1" x14ac:dyDescent="0.2">
      <c r="A32" s="28" t="s">
        <v>46</v>
      </c>
      <c r="B32" s="36">
        <v>3.1</v>
      </c>
      <c r="C32" s="31" t="s">
        <v>95</v>
      </c>
      <c r="D32" s="87" t="s">
        <v>49</v>
      </c>
      <c r="E32" s="88"/>
      <c r="F32" s="1"/>
      <c r="G32" s="1"/>
      <c r="H32" s="87" t="s">
        <v>38</v>
      </c>
      <c r="I32" s="88"/>
      <c r="J32" s="1"/>
      <c r="K32" s="1"/>
      <c r="L32" s="18" t="s">
        <v>38</v>
      </c>
      <c r="M32" s="1">
        <v>5</v>
      </c>
      <c r="N32" s="17">
        <v>17500</v>
      </c>
      <c r="O32" s="19">
        <v>87500</v>
      </c>
      <c r="P32" s="1">
        <v>5</v>
      </c>
      <c r="Q32" s="17">
        <v>17500</v>
      </c>
      <c r="R32" s="19">
        <v>83000</v>
      </c>
      <c r="S32" s="19">
        <v>87500</v>
      </c>
      <c r="T32" s="19">
        <v>83000</v>
      </c>
      <c r="U32" s="19">
        <v>4500</v>
      </c>
      <c r="V32" s="1"/>
    </row>
    <row r="33" spans="1:22" ht="12" customHeight="1" x14ac:dyDescent="0.2">
      <c r="A33" s="28" t="s">
        <v>46</v>
      </c>
      <c r="B33" s="36">
        <v>3.2</v>
      </c>
      <c r="C33" s="16"/>
      <c r="D33" s="87" t="s">
        <v>49</v>
      </c>
      <c r="E33" s="88"/>
      <c r="F33" s="1"/>
      <c r="G33" s="1"/>
      <c r="H33" s="87" t="s">
        <v>38</v>
      </c>
      <c r="I33" s="88"/>
      <c r="J33" s="1"/>
      <c r="K33" s="1"/>
      <c r="L33" s="18" t="s">
        <v>38</v>
      </c>
      <c r="M33" s="1"/>
      <c r="N33" s="1"/>
      <c r="O33" s="18" t="s">
        <v>38</v>
      </c>
      <c r="P33" s="1"/>
      <c r="Q33" s="1"/>
      <c r="R33" s="18" t="s">
        <v>38</v>
      </c>
      <c r="S33" s="18" t="s">
        <v>38</v>
      </c>
      <c r="T33" s="18" t="s">
        <v>38</v>
      </c>
      <c r="U33" s="18" t="s">
        <v>38</v>
      </c>
      <c r="V33" s="1"/>
    </row>
    <row r="34" spans="1:22" ht="13.5" customHeight="1" x14ac:dyDescent="0.2">
      <c r="A34" s="28" t="s">
        <v>46</v>
      </c>
      <c r="B34" s="36">
        <v>3.3</v>
      </c>
      <c r="C34" s="38"/>
      <c r="D34" s="87" t="s">
        <v>49</v>
      </c>
      <c r="E34" s="88"/>
      <c r="F34" s="1"/>
      <c r="G34" s="1"/>
      <c r="H34" s="87" t="s">
        <v>38</v>
      </c>
      <c r="I34" s="88"/>
      <c r="J34" s="1"/>
      <c r="K34" s="1"/>
      <c r="L34" s="18" t="s">
        <v>38</v>
      </c>
      <c r="M34" s="1"/>
      <c r="N34" s="1"/>
      <c r="O34" s="18" t="s">
        <v>38</v>
      </c>
      <c r="P34" s="1"/>
      <c r="Q34" s="1"/>
      <c r="R34" s="18" t="s">
        <v>38</v>
      </c>
      <c r="S34" s="18" t="s">
        <v>38</v>
      </c>
      <c r="T34" s="18" t="s">
        <v>38</v>
      </c>
      <c r="U34" s="18" t="s">
        <v>38</v>
      </c>
      <c r="V34" s="1"/>
    </row>
    <row r="35" spans="1:22" ht="12" customHeight="1" x14ac:dyDescent="0.2">
      <c r="A35" s="116" t="s">
        <v>67</v>
      </c>
      <c r="B35" s="117"/>
      <c r="C35" s="118"/>
      <c r="D35" s="109"/>
      <c r="E35" s="110"/>
      <c r="F35" s="33"/>
      <c r="G35" s="33"/>
      <c r="H35" s="111" t="s">
        <v>38</v>
      </c>
      <c r="I35" s="112"/>
      <c r="J35" s="33"/>
      <c r="K35" s="33"/>
      <c r="L35" s="34" t="s">
        <v>38</v>
      </c>
      <c r="M35" s="33"/>
      <c r="N35" s="33"/>
      <c r="O35" s="35">
        <v>87500</v>
      </c>
      <c r="P35" s="33"/>
      <c r="Q35" s="33"/>
      <c r="R35" s="35">
        <v>83000</v>
      </c>
      <c r="S35" s="35">
        <v>87500</v>
      </c>
      <c r="T35" s="35">
        <v>83000</v>
      </c>
      <c r="U35" s="35">
        <v>4500</v>
      </c>
      <c r="V35" s="33"/>
    </row>
    <row r="36" spans="1:22" ht="12" customHeight="1" x14ac:dyDescent="0.2">
      <c r="A36" s="23" t="s">
        <v>35</v>
      </c>
      <c r="B36" s="24">
        <v>4</v>
      </c>
      <c r="C36" s="94" t="s">
        <v>68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</row>
    <row r="37" spans="1:22" ht="12" customHeight="1" x14ac:dyDescent="0.2">
      <c r="A37" s="28" t="s">
        <v>46</v>
      </c>
      <c r="B37" s="36">
        <v>4.0999999999999996</v>
      </c>
      <c r="C37" s="16" t="s">
        <v>69</v>
      </c>
      <c r="D37" s="87" t="s">
        <v>49</v>
      </c>
      <c r="E37" s="88"/>
      <c r="F37" s="1"/>
      <c r="G37" s="1"/>
      <c r="H37" s="87" t="s">
        <v>38</v>
      </c>
      <c r="I37" s="88"/>
      <c r="J37" s="1"/>
      <c r="K37" s="1"/>
      <c r="L37" s="18" t="s">
        <v>38</v>
      </c>
      <c r="M37" s="1">
        <v>5</v>
      </c>
      <c r="N37" s="17">
        <v>200</v>
      </c>
      <c r="O37" s="19">
        <v>1000</v>
      </c>
      <c r="P37" s="1"/>
      <c r="Q37" s="1"/>
      <c r="R37" s="18" t="s">
        <v>38</v>
      </c>
      <c r="S37" s="19">
        <v>1000</v>
      </c>
      <c r="T37" s="18" t="s">
        <v>38</v>
      </c>
      <c r="U37" s="19">
        <v>1000</v>
      </c>
      <c r="V37" s="1"/>
    </row>
    <row r="38" spans="1:22" ht="12" customHeight="1" x14ac:dyDescent="0.2">
      <c r="A38" s="28" t="s">
        <v>46</v>
      </c>
      <c r="B38" s="36">
        <v>4.2</v>
      </c>
      <c r="C38" s="16" t="s">
        <v>70</v>
      </c>
      <c r="D38" s="87" t="s">
        <v>49</v>
      </c>
      <c r="E38" s="88"/>
      <c r="F38" s="1"/>
      <c r="G38" s="1"/>
      <c r="H38" s="87" t="s">
        <v>38</v>
      </c>
      <c r="I38" s="88"/>
      <c r="J38" s="1"/>
      <c r="K38" s="1"/>
      <c r="L38" s="18" t="s">
        <v>38</v>
      </c>
      <c r="M38" s="1">
        <v>5</v>
      </c>
      <c r="N38" s="17">
        <v>1000</v>
      </c>
      <c r="O38" s="19">
        <v>5000</v>
      </c>
      <c r="P38" s="1"/>
      <c r="Q38" s="1"/>
      <c r="R38" s="18" t="s">
        <v>38</v>
      </c>
      <c r="S38" s="19">
        <v>5000</v>
      </c>
      <c r="T38" s="18" t="s">
        <v>38</v>
      </c>
      <c r="U38" s="19">
        <v>5000</v>
      </c>
      <c r="V38" s="1"/>
    </row>
    <row r="39" spans="1:22" ht="12" customHeight="1" x14ac:dyDescent="0.2">
      <c r="A39" s="28" t="s">
        <v>46</v>
      </c>
      <c r="B39" s="36">
        <v>4.3</v>
      </c>
      <c r="C39" s="16" t="s">
        <v>71</v>
      </c>
      <c r="D39" s="87" t="s">
        <v>49</v>
      </c>
      <c r="E39" s="88"/>
      <c r="F39" s="1"/>
      <c r="G39" s="1"/>
      <c r="H39" s="87" t="s">
        <v>38</v>
      </c>
      <c r="I39" s="88"/>
      <c r="J39" s="1"/>
      <c r="K39" s="1"/>
      <c r="L39" s="18" t="s">
        <v>38</v>
      </c>
      <c r="M39" s="1"/>
      <c r="N39" s="1"/>
      <c r="O39" s="18" t="s">
        <v>38</v>
      </c>
      <c r="P39" s="1"/>
      <c r="Q39" s="1"/>
      <c r="R39" s="18" t="s">
        <v>38</v>
      </c>
      <c r="S39" s="18" t="s">
        <v>38</v>
      </c>
      <c r="T39" s="18" t="s">
        <v>38</v>
      </c>
      <c r="U39" s="19" t="s">
        <v>38</v>
      </c>
      <c r="V39" s="1"/>
    </row>
    <row r="40" spans="1:22" ht="87" customHeight="1" x14ac:dyDescent="0.2">
      <c r="A40" s="28" t="s">
        <v>46</v>
      </c>
      <c r="B40" s="36">
        <v>4.4000000000000004</v>
      </c>
      <c r="C40" s="31" t="s">
        <v>96</v>
      </c>
      <c r="D40" s="87" t="s">
        <v>49</v>
      </c>
      <c r="E40" s="88"/>
      <c r="F40" s="1"/>
      <c r="G40" s="1"/>
      <c r="H40" s="87" t="s">
        <v>38</v>
      </c>
      <c r="I40" s="88"/>
      <c r="J40" s="1"/>
      <c r="K40" s="1"/>
      <c r="L40" s="18" t="s">
        <v>38</v>
      </c>
      <c r="M40" s="1">
        <v>5</v>
      </c>
      <c r="N40" s="17">
        <v>704</v>
      </c>
      <c r="O40" s="19">
        <v>3520</v>
      </c>
      <c r="P40" s="1">
        <v>5</v>
      </c>
      <c r="Q40" s="1">
        <v>704</v>
      </c>
      <c r="R40" s="19">
        <v>3445</v>
      </c>
      <c r="S40" s="19">
        <v>3520</v>
      </c>
      <c r="T40" s="19">
        <v>3445</v>
      </c>
      <c r="U40" s="19">
        <v>75</v>
      </c>
      <c r="V40" s="1"/>
    </row>
    <row r="41" spans="1:22" s="48" customFormat="1" ht="87" customHeight="1" x14ac:dyDescent="0.2">
      <c r="A41" s="28" t="s">
        <v>46</v>
      </c>
      <c r="B41" s="36">
        <v>4.5</v>
      </c>
      <c r="C41" s="31" t="s">
        <v>97</v>
      </c>
      <c r="D41" s="87" t="s">
        <v>49</v>
      </c>
      <c r="E41" s="88"/>
      <c r="F41" s="1"/>
      <c r="G41" s="1"/>
      <c r="H41" s="87" t="s">
        <v>38</v>
      </c>
      <c r="I41" s="88"/>
      <c r="J41" s="1"/>
      <c r="K41" s="1"/>
      <c r="L41" s="18" t="s">
        <v>38</v>
      </c>
      <c r="M41" s="1"/>
      <c r="N41" s="17"/>
      <c r="O41" s="19">
        <v>0</v>
      </c>
      <c r="P41" s="1">
        <v>1</v>
      </c>
      <c r="Q41" s="1">
        <v>3614</v>
      </c>
      <c r="R41" s="19">
        <v>3614</v>
      </c>
      <c r="S41" s="19" t="s">
        <v>38</v>
      </c>
      <c r="T41" s="19">
        <v>3614</v>
      </c>
      <c r="U41" s="19">
        <v>-3614</v>
      </c>
      <c r="V41" s="1"/>
    </row>
    <row r="42" spans="1:22" ht="33" customHeight="1" x14ac:dyDescent="0.2">
      <c r="A42" s="116" t="s">
        <v>72</v>
      </c>
      <c r="B42" s="117"/>
      <c r="C42" s="117"/>
      <c r="D42" s="117"/>
      <c r="E42" s="117"/>
      <c r="F42" s="117"/>
      <c r="G42" s="118"/>
      <c r="H42" s="111" t="s">
        <v>38</v>
      </c>
      <c r="I42" s="112"/>
      <c r="J42" s="33"/>
      <c r="K42" s="33"/>
      <c r="L42" s="34" t="s">
        <v>38</v>
      </c>
      <c r="M42" s="33"/>
      <c r="N42" s="33"/>
      <c r="O42" s="34">
        <v>9520</v>
      </c>
      <c r="P42" s="33"/>
      <c r="Q42" s="33"/>
      <c r="R42" s="35">
        <v>7059</v>
      </c>
      <c r="S42" s="35">
        <v>9520</v>
      </c>
      <c r="T42" s="35">
        <v>7059</v>
      </c>
      <c r="U42" s="35">
        <v>2461</v>
      </c>
      <c r="V42" s="33"/>
    </row>
    <row r="43" spans="1:22" ht="21.75" customHeight="1" x14ac:dyDescent="0.2">
      <c r="A43" s="23" t="s">
        <v>35</v>
      </c>
      <c r="B43" s="24">
        <v>5</v>
      </c>
      <c r="C43" s="94" t="s">
        <v>73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</row>
    <row r="44" spans="1:22" ht="28.5" customHeight="1" x14ac:dyDescent="0.2">
      <c r="A44" s="28" t="s">
        <v>46</v>
      </c>
      <c r="B44" s="36">
        <v>5.0999999999999996</v>
      </c>
      <c r="C44" s="31"/>
      <c r="D44" s="87" t="s">
        <v>49</v>
      </c>
      <c r="E44" s="88"/>
      <c r="F44" s="1"/>
      <c r="G44" s="1"/>
      <c r="H44" s="87" t="s">
        <v>38</v>
      </c>
      <c r="I44" s="88"/>
      <c r="J44" s="1"/>
      <c r="K44" s="1"/>
      <c r="L44" s="18" t="s">
        <v>38</v>
      </c>
      <c r="M44" s="1"/>
      <c r="N44" s="17"/>
      <c r="O44" s="19"/>
      <c r="P44" s="1"/>
      <c r="Q44" s="17"/>
      <c r="R44" s="19"/>
      <c r="S44" s="19"/>
      <c r="T44" s="19"/>
      <c r="U44" s="18"/>
      <c r="V44" s="1"/>
    </row>
    <row r="45" spans="1:22" ht="12" customHeight="1" x14ac:dyDescent="0.2">
      <c r="A45" s="28" t="s">
        <v>46</v>
      </c>
      <c r="B45" s="36">
        <v>5.2</v>
      </c>
      <c r="C45" s="16"/>
      <c r="D45" s="87" t="s">
        <v>49</v>
      </c>
      <c r="E45" s="88"/>
      <c r="F45" s="1"/>
      <c r="G45" s="1"/>
      <c r="H45" s="87" t="s">
        <v>38</v>
      </c>
      <c r="I45" s="88"/>
      <c r="J45" s="1"/>
      <c r="K45" s="1"/>
      <c r="L45" s="18" t="s">
        <v>38</v>
      </c>
      <c r="M45" s="1"/>
      <c r="N45" s="1"/>
      <c r="O45" s="18" t="s">
        <v>38</v>
      </c>
      <c r="P45" s="1"/>
      <c r="Q45" s="1"/>
      <c r="R45" s="18" t="s">
        <v>38</v>
      </c>
      <c r="S45" s="18" t="s">
        <v>38</v>
      </c>
      <c r="T45" s="18" t="s">
        <v>38</v>
      </c>
      <c r="U45" s="18" t="s">
        <v>38</v>
      </c>
      <c r="V45" s="1"/>
    </row>
    <row r="46" spans="1:22" ht="13.5" customHeight="1" x14ac:dyDescent="0.2">
      <c r="A46" s="39" t="s">
        <v>46</v>
      </c>
      <c r="B46" s="36">
        <v>5.3</v>
      </c>
      <c r="C46" s="38"/>
      <c r="D46" s="119" t="s">
        <v>49</v>
      </c>
      <c r="E46" s="120"/>
      <c r="F46" s="40"/>
      <c r="G46" s="40"/>
      <c r="H46" s="121" t="s">
        <v>38</v>
      </c>
      <c r="I46" s="122"/>
      <c r="J46" s="40"/>
      <c r="K46" s="40"/>
      <c r="L46" s="41" t="s">
        <v>38</v>
      </c>
      <c r="M46" s="40"/>
      <c r="N46" s="40"/>
      <c r="O46" s="41" t="s">
        <v>38</v>
      </c>
      <c r="P46" s="40"/>
      <c r="Q46" s="40"/>
      <c r="R46" s="41" t="s">
        <v>38</v>
      </c>
      <c r="S46" s="41" t="s">
        <v>38</v>
      </c>
      <c r="T46" s="41" t="s">
        <v>38</v>
      </c>
      <c r="U46" s="41" t="s">
        <v>38</v>
      </c>
      <c r="V46" s="40"/>
    </row>
    <row r="47" spans="1:22" ht="32.25" customHeight="1" x14ac:dyDescent="0.2">
      <c r="A47" s="116" t="s">
        <v>74</v>
      </c>
      <c r="B47" s="117"/>
      <c r="C47" s="117"/>
      <c r="D47" s="117"/>
      <c r="E47" s="118"/>
      <c r="F47" s="33"/>
      <c r="G47" s="33"/>
      <c r="H47" s="111" t="s">
        <v>38</v>
      </c>
      <c r="I47" s="112"/>
      <c r="J47" s="33"/>
      <c r="K47" s="33"/>
      <c r="L47" s="34" t="s">
        <v>38</v>
      </c>
      <c r="M47" s="33"/>
      <c r="N47" s="33"/>
      <c r="O47" s="34">
        <v>0</v>
      </c>
      <c r="P47" s="33"/>
      <c r="Q47" s="33"/>
      <c r="R47" s="34">
        <v>0</v>
      </c>
      <c r="S47" s="34">
        <v>0</v>
      </c>
      <c r="T47" s="34">
        <v>0</v>
      </c>
      <c r="U47" s="34">
        <v>0</v>
      </c>
      <c r="V47" s="33"/>
    </row>
    <row r="48" spans="1:22" ht="18" customHeight="1" x14ac:dyDescent="0.2">
      <c r="A48" s="42" t="s">
        <v>35</v>
      </c>
      <c r="B48" s="24">
        <v>6</v>
      </c>
      <c r="C48" s="94" t="s">
        <v>75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1:22" ht="27.75" customHeight="1" x14ac:dyDescent="0.2">
      <c r="A49" s="39" t="s">
        <v>46</v>
      </c>
      <c r="B49" s="36">
        <v>6.1</v>
      </c>
      <c r="C49" s="31"/>
      <c r="D49" s="123" t="s">
        <v>76</v>
      </c>
      <c r="E49" s="124"/>
      <c r="F49" s="1"/>
      <c r="G49" s="1"/>
      <c r="H49" s="87" t="s">
        <v>38</v>
      </c>
      <c r="I49" s="88"/>
      <c r="J49" s="1"/>
      <c r="K49" s="1"/>
      <c r="L49" s="18" t="s">
        <v>38</v>
      </c>
      <c r="M49" s="1"/>
      <c r="N49" s="17"/>
      <c r="O49" s="19">
        <v>0</v>
      </c>
      <c r="P49" s="1"/>
      <c r="Q49" s="17"/>
      <c r="R49" s="19">
        <v>0</v>
      </c>
      <c r="S49" s="19">
        <v>0</v>
      </c>
      <c r="T49" s="19">
        <v>0</v>
      </c>
      <c r="U49" s="18" t="s">
        <v>38</v>
      </c>
      <c r="V49" s="1"/>
    </row>
    <row r="50" spans="1:22" ht="12" customHeight="1" x14ac:dyDescent="0.2">
      <c r="A50" s="39" t="s">
        <v>46</v>
      </c>
      <c r="B50" s="36">
        <v>6.2</v>
      </c>
      <c r="C50" s="16"/>
      <c r="D50" s="123" t="s">
        <v>76</v>
      </c>
      <c r="E50" s="124"/>
      <c r="F50" s="1"/>
      <c r="G50" s="1"/>
      <c r="H50" s="87" t="s">
        <v>38</v>
      </c>
      <c r="I50" s="88"/>
      <c r="J50" s="1"/>
      <c r="K50" s="1"/>
      <c r="L50" s="18" t="s">
        <v>38</v>
      </c>
      <c r="M50" s="1"/>
      <c r="N50" s="1"/>
      <c r="O50" s="18" t="s">
        <v>38</v>
      </c>
      <c r="P50" s="1"/>
      <c r="Q50" s="1"/>
      <c r="R50" s="18" t="s">
        <v>38</v>
      </c>
      <c r="S50" s="18" t="s">
        <v>38</v>
      </c>
      <c r="T50" s="18" t="s">
        <v>38</v>
      </c>
      <c r="U50" s="18" t="s">
        <v>38</v>
      </c>
      <c r="V50" s="1"/>
    </row>
    <row r="51" spans="1:22" ht="12" customHeight="1" x14ac:dyDescent="0.2">
      <c r="A51" s="39" t="s">
        <v>46</v>
      </c>
      <c r="B51" s="36">
        <v>6.3</v>
      </c>
      <c r="C51" s="16"/>
      <c r="D51" s="123" t="s">
        <v>76</v>
      </c>
      <c r="E51" s="124"/>
      <c r="F51" s="1"/>
      <c r="G51" s="1"/>
      <c r="H51" s="87" t="s">
        <v>38</v>
      </c>
      <c r="I51" s="88"/>
      <c r="J51" s="1"/>
      <c r="K51" s="1"/>
      <c r="L51" s="18" t="s">
        <v>38</v>
      </c>
      <c r="M51" s="1"/>
      <c r="N51" s="1"/>
      <c r="O51" s="18" t="s">
        <v>38</v>
      </c>
      <c r="P51" s="1"/>
      <c r="Q51" s="1"/>
      <c r="R51" s="18" t="s">
        <v>38</v>
      </c>
      <c r="S51" s="18" t="s">
        <v>38</v>
      </c>
      <c r="T51" s="18" t="s">
        <v>38</v>
      </c>
      <c r="U51" s="18" t="s">
        <v>38</v>
      </c>
      <c r="V51" s="1"/>
    </row>
    <row r="52" spans="1:22" ht="31.5" customHeight="1" x14ac:dyDescent="0.2">
      <c r="A52" s="116" t="s">
        <v>77</v>
      </c>
      <c r="B52" s="117"/>
      <c r="C52" s="117"/>
      <c r="D52" s="117"/>
      <c r="E52" s="117"/>
      <c r="F52" s="118"/>
      <c r="G52" s="33"/>
      <c r="H52" s="111" t="s">
        <v>38</v>
      </c>
      <c r="I52" s="112"/>
      <c r="J52" s="33"/>
      <c r="K52" s="33"/>
      <c r="L52" s="34" t="s">
        <v>38</v>
      </c>
      <c r="M52" s="33"/>
      <c r="N52" s="33"/>
      <c r="O52" s="35">
        <v>0</v>
      </c>
      <c r="P52" s="33"/>
      <c r="Q52" s="33"/>
      <c r="R52" s="35">
        <v>0</v>
      </c>
      <c r="S52" s="35">
        <v>0</v>
      </c>
      <c r="T52" s="35">
        <v>0</v>
      </c>
      <c r="U52" s="34" t="s">
        <v>38</v>
      </c>
      <c r="V52" s="33"/>
    </row>
    <row r="53" spans="1:22" ht="29.25" customHeight="1" x14ac:dyDescent="0.2">
      <c r="A53" s="43" t="s">
        <v>35</v>
      </c>
      <c r="B53" s="44">
        <v>7</v>
      </c>
      <c r="C53" s="94" t="s">
        <v>78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1:22" ht="11.85" customHeight="1" x14ac:dyDescent="0.2">
      <c r="A54" s="39" t="s">
        <v>46</v>
      </c>
      <c r="B54" s="36">
        <v>7.1</v>
      </c>
      <c r="C54" s="16" t="s">
        <v>79</v>
      </c>
      <c r="D54" s="123" t="s">
        <v>49</v>
      </c>
      <c r="E54" s="124"/>
      <c r="F54" s="1"/>
      <c r="G54" s="1"/>
      <c r="H54" s="87" t="s">
        <v>38</v>
      </c>
      <c r="I54" s="88"/>
      <c r="J54" s="1"/>
      <c r="K54" s="1"/>
      <c r="L54" s="18" t="s">
        <v>38</v>
      </c>
      <c r="M54" s="1"/>
      <c r="N54" s="1"/>
      <c r="O54" s="18" t="s">
        <v>38</v>
      </c>
      <c r="P54" s="1"/>
      <c r="Q54" s="1"/>
      <c r="R54" s="18" t="s">
        <v>38</v>
      </c>
      <c r="S54" s="18" t="s">
        <v>38</v>
      </c>
      <c r="T54" s="18" t="s">
        <v>38</v>
      </c>
      <c r="U54" s="18" t="s">
        <v>38</v>
      </c>
      <c r="V54" s="1"/>
    </row>
    <row r="55" spans="1:22" ht="12" customHeight="1" x14ac:dyDescent="0.2">
      <c r="A55" s="39" t="s">
        <v>46</v>
      </c>
      <c r="B55" s="36">
        <v>7.2</v>
      </c>
      <c r="C55" s="16" t="s">
        <v>80</v>
      </c>
      <c r="D55" s="123" t="s">
        <v>49</v>
      </c>
      <c r="E55" s="124"/>
      <c r="F55" s="1"/>
      <c r="G55" s="1"/>
      <c r="H55" s="87" t="s">
        <v>38</v>
      </c>
      <c r="I55" s="88"/>
      <c r="J55" s="1"/>
      <c r="K55" s="1"/>
      <c r="L55" s="18" t="s">
        <v>38</v>
      </c>
      <c r="M55" s="1"/>
      <c r="N55" s="1"/>
      <c r="O55" s="18" t="s">
        <v>38</v>
      </c>
      <c r="P55" s="1"/>
      <c r="Q55" s="1"/>
      <c r="R55" s="18" t="s">
        <v>38</v>
      </c>
      <c r="S55" s="18" t="s">
        <v>38</v>
      </c>
      <c r="T55" s="18" t="s">
        <v>38</v>
      </c>
      <c r="U55" s="18" t="s">
        <v>38</v>
      </c>
      <c r="V55" s="1"/>
    </row>
    <row r="56" spans="1:22" ht="37.5" customHeight="1" x14ac:dyDescent="0.2">
      <c r="A56" s="39" t="s">
        <v>46</v>
      </c>
      <c r="B56" s="36">
        <v>7.3</v>
      </c>
      <c r="C56" s="38" t="s">
        <v>81</v>
      </c>
      <c r="D56" s="123" t="s">
        <v>49</v>
      </c>
      <c r="E56" s="124"/>
      <c r="F56" s="1"/>
      <c r="G56" s="1"/>
      <c r="H56" s="87" t="s">
        <v>38</v>
      </c>
      <c r="I56" s="88"/>
      <c r="J56" s="1"/>
      <c r="K56" s="1"/>
      <c r="L56" s="18" t="s">
        <v>38</v>
      </c>
      <c r="M56" s="1"/>
      <c r="N56" s="1"/>
      <c r="O56" s="18" t="s">
        <v>38</v>
      </c>
      <c r="P56" s="1"/>
      <c r="Q56" s="1"/>
      <c r="R56" s="18" t="s">
        <v>38</v>
      </c>
      <c r="S56" s="18" t="s">
        <v>38</v>
      </c>
      <c r="T56" s="18" t="s">
        <v>38</v>
      </c>
      <c r="U56" s="18" t="s">
        <v>38</v>
      </c>
      <c r="V56" s="1"/>
    </row>
    <row r="57" spans="1:22" ht="29.25" customHeight="1" x14ac:dyDescent="0.2">
      <c r="A57" s="116" t="s">
        <v>82</v>
      </c>
      <c r="B57" s="117"/>
      <c r="C57" s="117"/>
      <c r="D57" s="117"/>
      <c r="E57" s="117"/>
      <c r="F57" s="118"/>
      <c r="G57" s="33"/>
      <c r="H57" s="111" t="s">
        <v>38</v>
      </c>
      <c r="I57" s="112"/>
      <c r="J57" s="33"/>
      <c r="K57" s="33"/>
      <c r="L57" s="34" t="s">
        <v>38</v>
      </c>
      <c r="M57" s="33"/>
      <c r="N57" s="33"/>
      <c r="O57" s="34" t="s">
        <v>38</v>
      </c>
      <c r="P57" s="33"/>
      <c r="Q57" s="33"/>
      <c r="R57" s="34" t="s">
        <v>38</v>
      </c>
      <c r="S57" s="34" t="s">
        <v>38</v>
      </c>
      <c r="T57" s="34" t="s">
        <v>38</v>
      </c>
      <c r="U57" s="34" t="s">
        <v>38</v>
      </c>
      <c r="V57" s="33"/>
    </row>
    <row r="58" spans="1:22" ht="23.25" customHeight="1" x14ac:dyDescent="0.2">
      <c r="A58" s="42" t="s">
        <v>35</v>
      </c>
      <c r="B58" s="24">
        <v>8</v>
      </c>
      <c r="C58" s="94" t="s">
        <v>83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21.75" customHeight="1" x14ac:dyDescent="0.2">
      <c r="A59" s="39" t="s">
        <v>46</v>
      </c>
      <c r="B59" s="36">
        <v>8.1</v>
      </c>
      <c r="C59" s="16" t="s">
        <v>84</v>
      </c>
      <c r="D59" s="101"/>
      <c r="E59" s="102"/>
      <c r="F59" s="1"/>
      <c r="G59" s="1"/>
      <c r="H59" s="87" t="s">
        <v>38</v>
      </c>
      <c r="I59" s="88"/>
      <c r="J59" s="1"/>
      <c r="K59" s="1"/>
      <c r="L59" s="18" t="s">
        <v>38</v>
      </c>
      <c r="M59" s="1"/>
      <c r="N59" s="1"/>
      <c r="O59" s="18" t="s">
        <v>38</v>
      </c>
      <c r="P59" s="1"/>
      <c r="Q59" s="1"/>
      <c r="R59" s="18" t="s">
        <v>38</v>
      </c>
      <c r="S59" s="18" t="s">
        <v>38</v>
      </c>
      <c r="T59" s="18" t="s">
        <v>38</v>
      </c>
      <c r="U59" s="18" t="s">
        <v>38</v>
      </c>
      <c r="V59" s="1"/>
    </row>
    <row r="60" spans="1:22" ht="27.75" customHeight="1" x14ac:dyDescent="0.2">
      <c r="A60" s="39" t="s">
        <v>46</v>
      </c>
      <c r="B60" s="36">
        <v>8.1999999999999993</v>
      </c>
      <c r="C60" s="16" t="s">
        <v>85</v>
      </c>
      <c r="D60" s="101"/>
      <c r="E60" s="102"/>
      <c r="F60" s="1"/>
      <c r="G60" s="1"/>
      <c r="H60" s="87" t="s">
        <v>38</v>
      </c>
      <c r="I60" s="88"/>
      <c r="J60" s="1"/>
      <c r="K60" s="1"/>
      <c r="L60" s="18" t="s">
        <v>38</v>
      </c>
      <c r="M60" s="1"/>
      <c r="N60" s="1"/>
      <c r="O60" s="18" t="s">
        <v>38</v>
      </c>
      <c r="P60" s="1"/>
      <c r="Q60" s="1"/>
      <c r="R60" s="18" t="s">
        <v>38</v>
      </c>
      <c r="S60" s="18" t="s">
        <v>38</v>
      </c>
      <c r="T60" s="18" t="s">
        <v>38</v>
      </c>
      <c r="U60" s="18" t="s">
        <v>38</v>
      </c>
      <c r="V60" s="1"/>
    </row>
    <row r="61" spans="1:22" ht="24" customHeight="1" x14ac:dyDescent="0.2">
      <c r="A61" s="39" t="s">
        <v>46</v>
      </c>
      <c r="B61" s="36">
        <v>8.3000000000000007</v>
      </c>
      <c r="C61" s="16" t="s">
        <v>86</v>
      </c>
      <c r="D61" s="101"/>
      <c r="E61" s="102"/>
      <c r="F61" s="1"/>
      <c r="G61" s="1"/>
      <c r="H61" s="87" t="s">
        <v>38</v>
      </c>
      <c r="I61" s="88"/>
      <c r="J61" s="1"/>
      <c r="K61" s="1"/>
      <c r="L61" s="18" t="s">
        <v>38</v>
      </c>
      <c r="M61" s="1"/>
      <c r="N61" s="1"/>
      <c r="O61" s="18" t="s">
        <v>38</v>
      </c>
      <c r="P61" s="1"/>
      <c r="Q61" s="1"/>
      <c r="R61" s="18" t="s">
        <v>38</v>
      </c>
      <c r="S61" s="18" t="s">
        <v>38</v>
      </c>
      <c r="T61" s="18" t="s">
        <v>38</v>
      </c>
      <c r="U61" s="18" t="s">
        <v>38</v>
      </c>
      <c r="V61" s="1"/>
    </row>
    <row r="62" spans="1:22" ht="22.5" customHeight="1" x14ac:dyDescent="0.2">
      <c r="A62" s="116" t="s">
        <v>87</v>
      </c>
      <c r="B62" s="117"/>
      <c r="C62" s="118"/>
      <c r="D62" s="109"/>
      <c r="E62" s="110"/>
      <c r="F62" s="33"/>
      <c r="G62" s="33"/>
      <c r="H62" s="111" t="s">
        <v>38</v>
      </c>
      <c r="I62" s="112"/>
      <c r="J62" s="33"/>
      <c r="K62" s="33"/>
      <c r="L62" s="34" t="s">
        <v>38</v>
      </c>
      <c r="M62" s="33"/>
      <c r="N62" s="33"/>
      <c r="O62" s="34" t="s">
        <v>38</v>
      </c>
      <c r="P62" s="33"/>
      <c r="Q62" s="33"/>
      <c r="R62" s="34" t="s">
        <v>38</v>
      </c>
      <c r="S62" s="34" t="s">
        <v>38</v>
      </c>
      <c r="T62" s="34" t="s">
        <v>38</v>
      </c>
      <c r="U62" s="34" t="s">
        <v>38</v>
      </c>
      <c r="V62" s="33"/>
    </row>
    <row r="63" spans="1:22" ht="35.25" customHeight="1" x14ac:dyDescent="0.2">
      <c r="A63" s="42" t="s">
        <v>35</v>
      </c>
      <c r="B63" s="44">
        <v>9</v>
      </c>
      <c r="C63" s="45" t="s">
        <v>88</v>
      </c>
      <c r="D63" s="99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00"/>
    </row>
    <row r="64" spans="1:22" ht="33.75" customHeight="1" x14ac:dyDescent="0.2">
      <c r="A64" s="39" t="s">
        <v>46</v>
      </c>
      <c r="B64" s="36">
        <v>9.1</v>
      </c>
      <c r="C64" s="38" t="s">
        <v>89</v>
      </c>
      <c r="D64" s="101"/>
      <c r="E64" s="102"/>
      <c r="F64" s="103" t="s">
        <v>54</v>
      </c>
      <c r="G64" s="104"/>
      <c r="H64" s="104"/>
      <c r="I64" s="105"/>
      <c r="J64" s="103" t="s">
        <v>54</v>
      </c>
      <c r="K64" s="104"/>
      <c r="L64" s="105"/>
      <c r="M64" s="1"/>
      <c r="N64" s="1"/>
      <c r="O64" s="18" t="s">
        <v>38</v>
      </c>
      <c r="P64" s="1"/>
      <c r="Q64" s="1"/>
      <c r="R64" s="18" t="s">
        <v>38</v>
      </c>
      <c r="S64" s="18" t="s">
        <v>38</v>
      </c>
      <c r="T64" s="18" t="s">
        <v>38</v>
      </c>
      <c r="U64" s="18" t="s">
        <v>38</v>
      </c>
      <c r="V64" s="1"/>
    </row>
    <row r="65" spans="1:22" ht="47.25" customHeight="1" x14ac:dyDescent="0.2">
      <c r="A65" s="39" t="s">
        <v>46</v>
      </c>
      <c r="B65" s="36">
        <v>9.1999999999999993</v>
      </c>
      <c r="C65" s="38" t="s">
        <v>89</v>
      </c>
      <c r="D65" s="101"/>
      <c r="E65" s="102"/>
      <c r="F65" s="113"/>
      <c r="G65" s="114"/>
      <c r="H65" s="114"/>
      <c r="I65" s="115"/>
      <c r="J65" s="113"/>
      <c r="K65" s="114"/>
      <c r="L65" s="115"/>
      <c r="M65" s="1"/>
      <c r="N65" s="1"/>
      <c r="O65" s="18" t="s">
        <v>38</v>
      </c>
      <c r="P65" s="1"/>
      <c r="Q65" s="1"/>
      <c r="R65" s="18" t="s">
        <v>38</v>
      </c>
      <c r="S65" s="18" t="s">
        <v>38</v>
      </c>
      <c r="T65" s="18" t="s">
        <v>38</v>
      </c>
      <c r="U65" s="18" t="s">
        <v>38</v>
      </c>
      <c r="V65" s="1"/>
    </row>
    <row r="66" spans="1:22" ht="35.25" customHeight="1" x14ac:dyDescent="0.2">
      <c r="A66" s="116" t="s">
        <v>90</v>
      </c>
      <c r="B66" s="117"/>
      <c r="C66" s="117"/>
      <c r="D66" s="117"/>
      <c r="E66" s="117"/>
      <c r="F66" s="118"/>
      <c r="G66" s="33"/>
      <c r="H66" s="111" t="s">
        <v>38</v>
      </c>
      <c r="I66" s="112"/>
      <c r="J66" s="33"/>
      <c r="K66" s="33"/>
      <c r="L66" s="34" t="s">
        <v>38</v>
      </c>
      <c r="M66" s="33"/>
      <c r="N66" s="33"/>
      <c r="O66" s="34" t="s">
        <v>38</v>
      </c>
      <c r="P66" s="33"/>
      <c r="Q66" s="33"/>
      <c r="R66" s="34" t="s">
        <v>38</v>
      </c>
      <c r="S66" s="34" t="s">
        <v>38</v>
      </c>
      <c r="T66" s="34" t="s">
        <v>38</v>
      </c>
      <c r="U66" s="34" t="s">
        <v>38</v>
      </c>
      <c r="V66" s="33"/>
    </row>
    <row r="67" spans="1:22" ht="23.25" customHeight="1" x14ac:dyDescent="0.2">
      <c r="A67" s="42" t="s">
        <v>35</v>
      </c>
      <c r="B67" s="44">
        <v>10</v>
      </c>
      <c r="C67" s="46" t="s">
        <v>91</v>
      </c>
      <c r="D67" s="99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00"/>
    </row>
    <row r="68" spans="1:22" ht="28.5" customHeight="1" x14ac:dyDescent="0.2">
      <c r="A68" s="39" t="s">
        <v>46</v>
      </c>
      <c r="B68" s="36">
        <v>10.1</v>
      </c>
      <c r="C68" s="16" t="s">
        <v>92</v>
      </c>
      <c r="D68" s="101"/>
      <c r="E68" s="102"/>
      <c r="F68" s="129" t="s">
        <v>54</v>
      </c>
      <c r="G68" s="130"/>
      <c r="H68" s="130"/>
      <c r="I68" s="131"/>
      <c r="J68" s="129" t="s">
        <v>54</v>
      </c>
      <c r="K68" s="130"/>
      <c r="L68" s="131"/>
      <c r="M68" s="1">
        <v>1</v>
      </c>
      <c r="N68" s="17">
        <v>13000</v>
      </c>
      <c r="O68" s="19">
        <v>13000</v>
      </c>
      <c r="P68" s="1">
        <v>1</v>
      </c>
      <c r="Q68" s="17">
        <v>13000</v>
      </c>
      <c r="R68" s="19">
        <v>13000</v>
      </c>
      <c r="S68" s="19">
        <v>13000</v>
      </c>
      <c r="T68" s="19">
        <v>13000</v>
      </c>
      <c r="U68" s="18" t="s">
        <v>38</v>
      </c>
      <c r="V68" s="1"/>
    </row>
    <row r="69" spans="1:22" ht="26.25" customHeight="1" x14ac:dyDescent="0.2">
      <c r="A69" s="136" t="s">
        <v>105</v>
      </c>
      <c r="B69" s="117"/>
      <c r="C69" s="118"/>
      <c r="D69" s="109"/>
      <c r="E69" s="110"/>
      <c r="F69" s="33"/>
      <c r="G69" s="33"/>
      <c r="H69" s="111" t="s">
        <v>38</v>
      </c>
      <c r="I69" s="112"/>
      <c r="J69" s="33"/>
      <c r="K69" s="33"/>
      <c r="L69" s="34" t="s">
        <v>38</v>
      </c>
      <c r="M69" s="33"/>
      <c r="N69" s="33"/>
      <c r="O69" s="35">
        <v>13000</v>
      </c>
      <c r="P69" s="33"/>
      <c r="Q69" s="33"/>
      <c r="R69" s="35">
        <v>13000</v>
      </c>
      <c r="S69" s="35">
        <v>13000</v>
      </c>
      <c r="T69" s="35">
        <v>13000</v>
      </c>
      <c r="U69" s="34" t="s">
        <v>38</v>
      </c>
      <c r="V69" s="33"/>
    </row>
    <row r="70" spans="1:22" ht="14.25" customHeight="1" x14ac:dyDescent="0.2">
      <c r="A70" s="89" t="s">
        <v>93</v>
      </c>
      <c r="B70" s="90"/>
      <c r="C70" s="91"/>
      <c r="D70" s="83"/>
      <c r="E70" s="84"/>
      <c r="F70" s="13"/>
      <c r="G70" s="13"/>
      <c r="H70" s="92" t="s">
        <v>40</v>
      </c>
      <c r="I70" s="93"/>
      <c r="J70" s="13"/>
      <c r="K70" s="13"/>
      <c r="L70" s="20" t="s">
        <v>40</v>
      </c>
      <c r="M70" s="13"/>
      <c r="N70" s="13"/>
      <c r="O70" s="22">
        <v>110020</v>
      </c>
      <c r="P70" s="13"/>
      <c r="Q70" s="13"/>
      <c r="R70" s="22">
        <v>103059</v>
      </c>
      <c r="S70" s="22">
        <v>110020</v>
      </c>
      <c r="T70" s="22">
        <v>103059</v>
      </c>
      <c r="U70" s="22">
        <v>6961</v>
      </c>
      <c r="V70" s="13"/>
    </row>
    <row r="71" spans="1:22" ht="6.2" customHeight="1" x14ac:dyDescent="0.2">
      <c r="A71" s="137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9"/>
    </row>
    <row r="72" spans="1:22" s="49" customFormat="1" ht="26.25" customHeight="1" x14ac:dyDescent="0.2">
      <c r="A72" s="125" t="s">
        <v>98</v>
      </c>
      <c r="B72" s="126"/>
      <c r="C72" s="127"/>
      <c r="D72" s="83"/>
      <c r="E72" s="84"/>
      <c r="F72" s="13"/>
      <c r="G72" s="13"/>
      <c r="H72" s="92" t="s">
        <v>40</v>
      </c>
      <c r="I72" s="93"/>
      <c r="J72" s="13"/>
      <c r="K72" s="13"/>
      <c r="L72" s="20" t="s">
        <v>40</v>
      </c>
      <c r="M72" s="13"/>
      <c r="N72" s="13"/>
      <c r="O72" s="20" t="s">
        <v>40</v>
      </c>
      <c r="P72" s="13"/>
      <c r="Q72" s="13"/>
      <c r="R72" s="20" t="s">
        <v>40</v>
      </c>
      <c r="S72" s="20" t="s">
        <v>40</v>
      </c>
      <c r="T72" s="20" t="s">
        <v>40</v>
      </c>
      <c r="U72" s="22">
        <v>6961</v>
      </c>
      <c r="V72" s="13"/>
    </row>
    <row r="75" spans="1:22" x14ac:dyDescent="0.2">
      <c r="A75" t="s">
        <v>6</v>
      </c>
      <c r="C75" t="s">
        <v>7</v>
      </c>
      <c r="E75" s="132" t="s">
        <v>7</v>
      </c>
      <c r="F75" s="133"/>
      <c r="G75" s="133"/>
      <c r="H75" s="133"/>
      <c r="J75" s="132" t="s">
        <v>9</v>
      </c>
      <c r="K75" s="133"/>
      <c r="L75" s="133"/>
    </row>
    <row r="76" spans="1:22" x14ac:dyDescent="0.2">
      <c r="C76" s="2" t="s">
        <v>3</v>
      </c>
      <c r="E76" s="132" t="s">
        <v>8</v>
      </c>
      <c r="F76" s="133"/>
      <c r="G76" s="133"/>
      <c r="H76" s="133"/>
      <c r="J76" s="134" t="s">
        <v>4</v>
      </c>
      <c r="K76" s="135"/>
      <c r="L76" s="135"/>
    </row>
    <row r="79" spans="1:22" x14ac:dyDescent="0.2">
      <c r="C79" s="4" t="s">
        <v>5</v>
      </c>
      <c r="Q79" s="132" t="s">
        <v>11</v>
      </c>
      <c r="R79" s="133"/>
    </row>
    <row r="80" spans="1:22" x14ac:dyDescent="0.2">
      <c r="Q80" s="132"/>
      <c r="R80" s="133"/>
    </row>
    <row r="81" spans="3:21" x14ac:dyDescent="0.2">
      <c r="C81" s="3" t="s">
        <v>10</v>
      </c>
      <c r="Q81" s="132" t="s">
        <v>99</v>
      </c>
      <c r="R81" s="133"/>
      <c r="S81" s="133"/>
      <c r="T81" s="133"/>
      <c r="U81" s="133"/>
    </row>
  </sheetData>
  <mergeCells count="157">
    <mergeCell ref="Q81:U81"/>
    <mergeCell ref="E76:H76"/>
    <mergeCell ref="E75:H75"/>
    <mergeCell ref="J75:L75"/>
    <mergeCell ref="J76:L76"/>
    <mergeCell ref="Q79:R79"/>
    <mergeCell ref="Q80:R80"/>
    <mergeCell ref="A62:C62"/>
    <mergeCell ref="A26:C26"/>
    <mergeCell ref="A69:C69"/>
    <mergeCell ref="D69:E69"/>
    <mergeCell ref="H69:I69"/>
    <mergeCell ref="A70:C70"/>
    <mergeCell ref="D70:E70"/>
    <mergeCell ref="H70:I70"/>
    <mergeCell ref="A71:V71"/>
    <mergeCell ref="D59:E59"/>
    <mergeCell ref="H59:I59"/>
    <mergeCell ref="D60:E60"/>
    <mergeCell ref="H60:I60"/>
    <mergeCell ref="D61:E61"/>
    <mergeCell ref="H61:I61"/>
    <mergeCell ref="D62:E62"/>
    <mergeCell ref="H62:I62"/>
    <mergeCell ref="D54:E54"/>
    <mergeCell ref="H54:I54"/>
    <mergeCell ref="D55:E55"/>
    <mergeCell ref="H55:I55"/>
    <mergeCell ref="D56:E56"/>
    <mergeCell ref="H56:I56"/>
    <mergeCell ref="A57:F57"/>
    <mergeCell ref="A72:C72"/>
    <mergeCell ref="D72:E72"/>
    <mergeCell ref="H72:I72"/>
    <mergeCell ref="D63:V63"/>
    <mergeCell ref="D64:E64"/>
    <mergeCell ref="F64:I65"/>
    <mergeCell ref="J64:L65"/>
    <mergeCell ref="D65:E65"/>
    <mergeCell ref="A66:F66"/>
    <mergeCell ref="H66:I66"/>
    <mergeCell ref="D67:V67"/>
    <mergeCell ref="D68:E68"/>
    <mergeCell ref="F68:I68"/>
    <mergeCell ref="J68:L68"/>
    <mergeCell ref="H57:I57"/>
    <mergeCell ref="C58:V58"/>
    <mergeCell ref="D49:E49"/>
    <mergeCell ref="H49:I49"/>
    <mergeCell ref="D50:E50"/>
    <mergeCell ref="H50:I50"/>
    <mergeCell ref="D51:E51"/>
    <mergeCell ref="H51:I51"/>
    <mergeCell ref="A52:F52"/>
    <mergeCell ref="H52:I52"/>
    <mergeCell ref="C53:V53"/>
    <mergeCell ref="D44:E44"/>
    <mergeCell ref="H44:I44"/>
    <mergeCell ref="D45:E45"/>
    <mergeCell ref="H45:I45"/>
    <mergeCell ref="D46:E46"/>
    <mergeCell ref="H46:I46"/>
    <mergeCell ref="A47:E47"/>
    <mergeCell ref="H47:I47"/>
    <mergeCell ref="C48:V48"/>
    <mergeCell ref="D38:E38"/>
    <mergeCell ref="H38:I38"/>
    <mergeCell ref="D39:E39"/>
    <mergeCell ref="H39:I39"/>
    <mergeCell ref="D40:E40"/>
    <mergeCell ref="H40:I40"/>
    <mergeCell ref="A42:G42"/>
    <mergeCell ref="H42:I42"/>
    <mergeCell ref="C43:V43"/>
    <mergeCell ref="D41:E41"/>
    <mergeCell ref="H41:I41"/>
    <mergeCell ref="D33:E33"/>
    <mergeCell ref="H33:I33"/>
    <mergeCell ref="D34:E34"/>
    <mergeCell ref="H34:I34"/>
    <mergeCell ref="A35:C35"/>
    <mergeCell ref="D35:E35"/>
    <mergeCell ref="H35:I35"/>
    <mergeCell ref="C36:V36"/>
    <mergeCell ref="D37:E37"/>
    <mergeCell ref="H37:I37"/>
    <mergeCell ref="C27:V27"/>
    <mergeCell ref="D28:E28"/>
    <mergeCell ref="H28:I28"/>
    <mergeCell ref="D29:E29"/>
    <mergeCell ref="H29:I29"/>
    <mergeCell ref="A30:E30"/>
    <mergeCell ref="H30:I30"/>
    <mergeCell ref="C31:V31"/>
    <mergeCell ref="D32:E32"/>
    <mergeCell ref="H32:I32"/>
    <mergeCell ref="P23:Q23"/>
    <mergeCell ref="D24:E24"/>
    <mergeCell ref="F24:I25"/>
    <mergeCell ref="J24:L25"/>
    <mergeCell ref="D25:E25"/>
    <mergeCell ref="D26:E26"/>
    <mergeCell ref="H26:I26"/>
    <mergeCell ref="D20:E20"/>
    <mergeCell ref="F20:I22"/>
    <mergeCell ref="J20:L22"/>
    <mergeCell ref="D21:E21"/>
    <mergeCell ref="D22:E22"/>
    <mergeCell ref="C23:G23"/>
    <mergeCell ref="H23:I23"/>
    <mergeCell ref="J23:K23"/>
    <mergeCell ref="M23:N23"/>
    <mergeCell ref="D17:E17"/>
    <mergeCell ref="H17:I17"/>
    <mergeCell ref="D18:E18"/>
    <mergeCell ref="H18:I18"/>
    <mergeCell ref="C19:G19"/>
    <mergeCell ref="H19:I19"/>
    <mergeCell ref="J19:K19"/>
    <mergeCell ref="M19:N19"/>
    <mergeCell ref="P19:Q19"/>
    <mergeCell ref="D13:E13"/>
    <mergeCell ref="H13:I13"/>
    <mergeCell ref="C14:V14"/>
    <mergeCell ref="C15:G15"/>
    <mergeCell ref="H15:I15"/>
    <mergeCell ref="J15:K15"/>
    <mergeCell ref="M15:N15"/>
    <mergeCell ref="P15:Q15"/>
    <mergeCell ref="D16:E16"/>
    <mergeCell ref="H16:I16"/>
    <mergeCell ref="D9:E9"/>
    <mergeCell ref="H9:I9"/>
    <mergeCell ref="D10:E10"/>
    <mergeCell ref="H10:I10"/>
    <mergeCell ref="D11:E11"/>
    <mergeCell ref="H11:I11"/>
    <mergeCell ref="A12:C12"/>
    <mergeCell ref="D12:E12"/>
    <mergeCell ref="H12:I12"/>
    <mergeCell ref="A1:V1"/>
    <mergeCell ref="A2:V2"/>
    <mergeCell ref="A3:V3"/>
    <mergeCell ref="A4:V4"/>
    <mergeCell ref="A5:V5"/>
    <mergeCell ref="A6:W6"/>
    <mergeCell ref="A7:A8"/>
    <mergeCell ref="B7:B8"/>
    <mergeCell ref="C7:C8"/>
    <mergeCell ref="D7:E8"/>
    <mergeCell ref="F7:I7"/>
    <mergeCell ref="J7:L7"/>
    <mergeCell ref="M7:O7"/>
    <mergeCell ref="P7:R7"/>
    <mergeCell ref="S7:U7"/>
    <mergeCell ref="V7:V8"/>
    <mergeCell ref="H8:I8"/>
  </mergeCells>
  <pageMargins left="0.19685039370078741" right="0.19685039370078741" top="0.19685039370078741" bottom="0.19685039370078741" header="0.31496062992125984" footer="0.31496062992125984"/>
  <pageSetup paperSize="9" scale="81" fitToWidth="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selection activeCell="C29" sqref="C29:V29"/>
    </sheetView>
  </sheetViews>
  <sheetFormatPr defaultRowHeight="12.75" x14ac:dyDescent="0.2"/>
  <cols>
    <col min="1" max="1" width="11.5" customWidth="1"/>
    <col min="2" max="2" width="20.1640625" customWidth="1"/>
    <col min="3" max="3" width="30.6640625" customWidth="1"/>
    <col min="4" max="4" width="130" customWidth="1"/>
  </cols>
  <sheetData>
    <row r="1" spans="1:22" ht="15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ht="9" customHeight="1" x14ac:dyDescent="0.2">
      <c r="A2" s="142" t="s">
        <v>1</v>
      </c>
      <c r="B2" s="142"/>
      <c r="C2" s="142"/>
      <c r="D2" s="142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ht="0.95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ht="0.95" customHeight="1" x14ac:dyDescent="0.2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1:22" ht="0.95" customHeight="1" x14ac:dyDescent="0.2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1:22" ht="0.95" customHeight="1" x14ac:dyDescent="0.2"/>
    <row r="7" spans="1:22" ht="0.95" customHeight="1" x14ac:dyDescent="0.2"/>
  </sheetData>
  <mergeCells count="5">
    <mergeCell ref="A5:V5"/>
    <mergeCell ref="A1:V1"/>
    <mergeCell ref="A2:V2"/>
    <mergeCell ref="A3:V3"/>
    <mergeCell ref="A4:V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Olga</cp:lastModifiedBy>
  <cp:lastPrinted>2021-01-06T09:25:01Z</cp:lastPrinted>
  <dcterms:created xsi:type="dcterms:W3CDTF">2020-12-28T08:27:21Z</dcterms:created>
  <dcterms:modified xsi:type="dcterms:W3CDTF">2021-01-12T08:37:15Z</dcterms:modified>
</cp:coreProperties>
</file>